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Эльмира апай\"/>
    </mc:Choice>
  </mc:AlternateContent>
  <bookViews>
    <workbookView xWindow="0" yWindow="0" windowWidth="15345" windowHeight="4545" activeTab="3"/>
  </bookViews>
  <sheets>
    <sheet name="Лист1" sheetId="3" r:id="rId1"/>
    <sheet name="Лист2" sheetId="5" r:id="rId2"/>
    <sheet name="Лист3" sheetId="6" r:id="rId3"/>
    <sheet name="Лист4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7" i="6" l="1"/>
  <c r="D66" i="6"/>
  <c r="D65" i="6"/>
  <c r="D63" i="6"/>
  <c r="D62" i="6"/>
  <c r="D61" i="6"/>
  <c r="D59" i="6"/>
  <c r="D58" i="6"/>
  <c r="D57" i="6"/>
  <c r="D55" i="6"/>
  <c r="D54" i="6"/>
  <c r="D53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Q46" i="6"/>
  <c r="P46" i="6"/>
  <c r="O46" i="6"/>
  <c r="N46" i="6"/>
  <c r="M46" i="6"/>
  <c r="L46" i="6"/>
  <c r="K46" i="6"/>
  <c r="J46" i="6"/>
  <c r="I46" i="6"/>
  <c r="H46" i="6"/>
  <c r="G46" i="6"/>
  <c r="D50" i="6" s="1"/>
  <c r="F46" i="6"/>
  <c r="E46" i="6"/>
  <c r="D46" i="6"/>
  <c r="C45" i="6"/>
  <c r="F67" i="5"/>
  <c r="F66" i="5"/>
  <c r="F65" i="5"/>
  <c r="F63" i="5"/>
  <c r="F62" i="5"/>
  <c r="F61" i="5"/>
  <c r="F59" i="5"/>
  <c r="F58" i="5"/>
  <c r="F57" i="5"/>
  <c r="F55" i="5"/>
  <c r="F54" i="5"/>
  <c r="F53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S46" i="5"/>
  <c r="R46" i="5"/>
  <c r="Q46" i="5"/>
  <c r="P46" i="5"/>
  <c r="O46" i="5"/>
  <c r="N46" i="5"/>
  <c r="M46" i="5"/>
  <c r="L46" i="5"/>
  <c r="K46" i="5"/>
  <c r="J46" i="5"/>
  <c r="I46" i="5"/>
  <c r="F50" i="5" s="1"/>
  <c r="H46" i="5"/>
  <c r="G46" i="5"/>
  <c r="F51" i="5" s="1"/>
  <c r="F46" i="5"/>
  <c r="E45" i="5"/>
  <c r="F49" i="5" s="1"/>
  <c r="D51" i="6" l="1"/>
  <c r="D49" i="6"/>
  <c r="D63" i="4"/>
  <c r="D62" i="4"/>
  <c r="D61" i="4"/>
  <c r="D59" i="4"/>
  <c r="D58" i="4"/>
  <c r="D57" i="4"/>
  <c r="D55" i="4"/>
  <c r="D54" i="4"/>
  <c r="D53" i="4"/>
  <c r="D51" i="4"/>
  <c r="D50" i="4"/>
  <c r="D49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Q42" i="4"/>
  <c r="P42" i="4"/>
  <c r="O42" i="4"/>
  <c r="N42" i="4"/>
  <c r="M42" i="4"/>
  <c r="L42" i="4"/>
  <c r="K42" i="4"/>
  <c r="J42" i="4"/>
  <c r="I42" i="4"/>
  <c r="H42" i="4"/>
  <c r="G42" i="4"/>
  <c r="D46" i="4" s="1"/>
  <c r="F42" i="4"/>
  <c r="E42" i="4"/>
  <c r="D47" i="4" s="1"/>
  <c r="D42" i="4"/>
  <c r="C41" i="4"/>
  <c r="D45" i="4" s="1"/>
  <c r="GT40" i="3" l="1"/>
  <c r="BM39" i="3" l="1"/>
  <c r="BR39" i="3"/>
  <c r="CT39" i="3"/>
  <c r="DI39" i="3"/>
  <c r="EJ39" i="3"/>
  <c r="FE39" i="3"/>
  <c r="GF39" i="3"/>
  <c r="GH39" i="3"/>
  <c r="GK39" i="3"/>
  <c r="GO39" i="3"/>
  <c r="HC39" i="3"/>
  <c r="IB39" i="3"/>
  <c r="IK39" i="3"/>
  <c r="JF39" i="3"/>
  <c r="JJ39" i="3"/>
  <c r="JO39" i="3"/>
  <c r="LB39" i="3"/>
  <c r="LH39" i="3"/>
  <c r="MB39" i="3"/>
  <c r="ND39" i="3"/>
  <c r="NG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U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D61" i="3" l="1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</calcChain>
</file>

<file path=xl/sharedStrings.xml><?xml version="1.0" encoding="utf-8"?>
<sst xmlns="http://schemas.openxmlformats.org/spreadsheetml/2006/main" count="1315" uniqueCount="693">
  <si>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</si>
  <si>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</si>
  <si>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</si>
  <si>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</si>
  <si>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</si>
  <si>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</si>
  <si>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</si>
  <si>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</si>
  <si>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</si>
  <si>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</si>
  <si>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</si>
  <si>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</si>
  <si>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</si>
  <si>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</si>
  <si>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</si>
  <si>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</si>
  <si>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</si>
  <si>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</si>
  <si>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</si>
  <si>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</si>
  <si>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</si>
  <si>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</si>
  <si>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</si>
  <si>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</si>
  <si>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</si>
  <si>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</si>
  <si>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</si>
  <si>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</si>
  <si>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</si>
  <si>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</si>
  <si>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</si>
  <si>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</si>
  <si>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</si>
  <si>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</si>
  <si>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</si>
  <si>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</si>
  <si>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</si>
  <si>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</si>
  <si>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</si>
  <si>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</si>
  <si>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</si>
  <si>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</si>
  <si>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</si>
  <si>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</si>
  <si>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</si>
  <si>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</si>
  <si>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</si>
  <si>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</si>
  <si>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</si>
  <si>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</si>
  <si>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</si>
  <si>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</si>
  <si>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</si>
  <si>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</si>
  <si>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</si>
  <si>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</si>
  <si>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</si>
  <si>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</si>
  <si>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</si>
  <si>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</si>
  <si>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</si>
  <si>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</si>
  <si>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</si>
  <si>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</si>
  <si>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</si>
  <si>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</si>
  <si>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</si>
  <si>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</si>
  <si>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</si>
  <si>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</si>
  <si>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</si>
  <si>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</si>
  <si>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</si>
  <si>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</si>
  <si>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</si>
  <si>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</si>
  <si>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</si>
  <si>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</si>
  <si>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</si>
  <si>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</si>
  <si>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</si>
  <si>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</si>
  <si>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</si>
  <si>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</si>
  <si>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</si>
  <si>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</si>
  <si>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</si>
  <si>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</si>
  <si>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</si>
  <si>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</si>
  <si>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</si>
  <si>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</si>
  <si>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</si>
  <si>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</si>
  <si>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</si>
  <si>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</si>
  <si>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</si>
  <si>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</si>
  <si>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</si>
  <si>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</si>
  <si>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</si>
  <si>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</si>
  <si>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</si>
  <si>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</si>
  <si>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</si>
  <si>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</si>
  <si>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</si>
  <si>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</si>
  <si>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</si>
  <si>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</si>
  <si>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</si>
  <si>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</si>
  <si>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</si>
  <si>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</si>
  <si>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</si>
  <si>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</si>
  <si>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</si>
  <si>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</si>
  <si>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</si>
  <si>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</si>
  <si>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</si>
  <si>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</si>
  <si>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</si>
  <si>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</si>
  <si>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</si>
  <si>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</si>
  <si>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</si>
  <si>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</si>
  <si>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</si>
  <si>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</si>
  <si>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</si>
  <si>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</si>
  <si>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</si>
  <si>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</si>
  <si>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</si>
  <si>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</si>
  <si>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</si>
  <si>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</si>
  <si>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</si>
  <si>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</si>
  <si>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</si>
  <si>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</si>
  <si>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</si>
  <si>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</si>
  <si>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</si>
  <si>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</si>
  <si>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</si>
  <si>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</si>
  <si>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</si>
  <si>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</si>
  <si>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</si>
  <si>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</si>
  <si>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</si>
  <si>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</si>
  <si>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</si>
  <si>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</si>
  <si>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</si>
  <si>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</si>
  <si>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</si>
  <si>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</si>
  <si>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</si>
  <si>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</si>
  <si>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</si>
  <si>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</si>
  <si>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</si>
  <si>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</si>
  <si>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</si>
  <si>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</si>
  <si>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</si>
  <si>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</si>
  <si>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</si>
  <si>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</si>
  <si>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</si>
  <si>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</si>
  <si>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</si>
  <si>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</si>
  <si>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</si>
  <si>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</si>
  <si>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</si>
  <si>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</si>
  <si>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</si>
  <si>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</si>
  <si>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</si>
  <si>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</si>
  <si>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</si>
  <si>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</si>
  <si>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</si>
  <si>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</si>
  <si>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</si>
  <si>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</si>
  <si>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</si>
  <si>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</si>
  <si>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</si>
  <si>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</si>
  <si>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</si>
  <si>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</si>
  <si>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</si>
  <si>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</si>
  <si>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</si>
  <si>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</si>
  <si>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</si>
  <si>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</si>
  <si>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</si>
  <si>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</si>
  <si>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</si>
  <si>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</si>
  <si>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</si>
  <si>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</si>
  <si>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</si>
  <si>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</si>
  <si>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</si>
  <si>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</si>
  <si>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</si>
  <si>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</si>
  <si>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</si>
  <si>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</si>
  <si>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</si>
  <si>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</si>
  <si>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</si>
  <si>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</si>
  <si>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</si>
  <si>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</si>
  <si>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</si>
  <si>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</si>
  <si>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</si>
  <si>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</si>
  <si>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</si>
  <si>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</si>
  <si>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</si>
  <si>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</si>
  <si>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</si>
  <si>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</si>
  <si>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</si>
  <si>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</si>
  <si>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</si>
  <si>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</si>
  <si>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</si>
  <si>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</si>
  <si>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</si>
  <si>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</si>
  <si>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</si>
  <si>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</si>
  <si>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</si>
  <si>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</si>
  <si>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</si>
  <si>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</si>
  <si>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</si>
  <si>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</si>
  <si>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</si>
  <si>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</si>
  <si>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</si>
  <si>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</si>
  <si>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</si>
  <si>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</si>
  <si>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</si>
  <si>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</si>
  <si>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</si>
  <si>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</si>
  <si>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</si>
  <si>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</si>
  <si>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</si>
  <si>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</si>
  <si>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</si>
  <si>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</si>
  <si>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</si>
  <si>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</si>
  <si>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</si>
  <si>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</si>
  <si>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</si>
  <si>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</si>
  <si>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</si>
  <si>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</si>
  <si>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</si>
  <si>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</si>
  <si>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</si>
  <si>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</si>
  <si>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</si>
  <si>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</si>
  <si>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</si>
  <si>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</si>
  <si>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</si>
  <si>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</si>
  <si>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</si>
  <si>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</si>
  <si>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</si>
  <si>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</si>
  <si>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</si>
  <si>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</si>
  <si>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</si>
  <si>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</si>
  <si>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</si>
  <si>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</si>
  <si>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</si>
  <si>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</si>
  <si>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</si>
  <si>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</si>
  <si>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</si>
  <si>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</si>
  <si>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</si>
  <si>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</si>
  <si>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</si>
  <si>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</si>
  <si>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</si>
  <si>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</si>
  <si>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</si>
  <si>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</si>
  <si>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</si>
  <si>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</si>
  <si>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</si>
  <si>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</si>
  <si>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</si>
  <si>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</si>
  <si>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</si>
  <si>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</si>
  <si>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</si>
  <si>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</si>
  <si>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</si>
  <si>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</si>
  <si>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</si>
  <si>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</si>
  <si>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</si>
  <si>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</si>
  <si>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</si>
  <si>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</si>
  <si>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</si>
  <si>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</si>
  <si>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</si>
  <si>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</si>
  <si>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</si>
  <si>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</si>
  <si>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</si>
  <si>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</si>
  <si>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</si>
  <si>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</si>
  <si>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</si>
  <si>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</si>
  <si>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</si>
  <si>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</si>
  <si>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</si>
  <si>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</si>
  <si>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</si>
  <si>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</si>
  <si>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</si>
  <si>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</si>
  <si>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</si>
  <si>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</si>
  <si>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</si>
  <si>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</si>
  <si>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</si>
  <si>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</si>
  <si>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</si>
  <si>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</si>
  <si>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</si>
  <si>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</si>
  <si>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</si>
  <si>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</si>
  <si>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</si>
  <si>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</si>
  <si>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</si>
  <si>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</si>
  <si>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</si>
  <si>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</si>
  <si>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</si>
  <si>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</si>
  <si>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</si>
  <si>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</si>
  <si>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</si>
  <si>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</si>
  <si>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</si>
  <si>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</si>
  <si>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</si>
  <si>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</si>
  <si>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</si>
  <si>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</si>
  <si>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</si>
  <si>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</si>
  <si>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</si>
  <si>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</si>
  <si>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</si>
  <si>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</si>
  <si>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</si>
  <si>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</si>
  <si>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</si>
  <si>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</si>
  <si>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</si>
  <si>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</si>
  <si>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</si>
  <si>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</si>
  <si>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</si>
  <si>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</si>
  <si>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</si>
  <si>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</si>
  <si>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</si>
  <si>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</si>
  <si>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</si>
  <si>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</si>
  <si>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</si>
  <si>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</si>
  <si>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</si>
  <si>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</si>
  <si>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</si>
  <si>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</si>
  <si>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</si>
  <si>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</si>
  <si>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</si>
  <si>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</si>
  <si>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</si>
  <si>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</si>
  <si>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</si>
  <si>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</si>
  <si>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</si>
  <si>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</si>
  <si>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</si>
  <si>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</si>
  <si>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</si>
  <si>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</si>
  <si>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</si>
  <si>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</si>
  <si>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</si>
  <si>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</si>
  <si>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</si>
  <si>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</si>
  <si>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</si>
  <si>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</si>
  <si>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</si>
  <si>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</si>
  <si>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</si>
  <si>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</si>
  <si>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</si>
  <si>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</si>
  <si>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</si>
  <si>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</si>
  <si>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</si>
  <si>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</si>
  <si>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</si>
  <si>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</si>
  <si>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</si>
  <si>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</si>
  <si>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</si>
  <si>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</si>
  <si>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</si>
  <si>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</si>
  <si>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</si>
  <si>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</si>
  <si>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</si>
  <si>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</si>
  <si>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</si>
  <si>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</si>
  <si>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</si>
  <si>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</si>
  <si>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</si>
  <si>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</si>
  <si>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</si>
  <si>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</si>
  <si>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</si>
  <si>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</si>
  <si>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</si>
  <si>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</si>
  <si>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</si>
  <si>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</si>
  <si>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</si>
  <si>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</si>
  <si>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</si>
  <si>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</si>
  <si>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</si>
  <si>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</si>
  <si>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</si>
  <si>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</si>
  <si>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</si>
  <si>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</si>
  <si>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</si>
  <si>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</si>
  <si>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</si>
  <si>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</si>
  <si>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</si>
  <si>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</si>
  <si>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</si>
  <si>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</si>
  <si>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</si>
  <si>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</si>
  <si>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</si>
  <si>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</si>
  <si>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</si>
  <si>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</si>
  <si>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</si>
  <si>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</si>
  <si>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</si>
  <si>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</si>
  <si>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</si>
  <si>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</si>
  <si>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</si>
  <si>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</si>
  <si>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</si>
  <si>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</si>
  <si>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</si>
  <si>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</si>
  <si>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</si>
  <si>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</si>
  <si>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</si>
  <si>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</si>
  <si>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</si>
  <si>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</si>
  <si>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</si>
  <si>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</si>
  <si>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</si>
  <si>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</si>
  <si>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</si>
  <si>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</si>
  <si>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</si>
  <si>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</si>
  <si>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</si>
  <si>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</si>
  <si>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</si>
  <si>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</si>
  <si>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</si>
  <si>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</si>
  <si>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</si>
  <si>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</si>
  <si>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</si>
  <si>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</si>
  <si>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</si>
  <si>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</si>
  <si>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</si>
  <si>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</si>
  <si>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</si>
  <si>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</si>
  <si>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</si>
  <si>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</si>
  <si>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</si>
  <si>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</si>
  <si>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</si>
  <si>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</si>
  <si>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</si>
  <si>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</si>
  <si>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</si>
  <si>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</si>
  <si>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</si>
  <si>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</si>
  <si>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</si>
  <si>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</si>
  <si>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</si>
  <si>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</si>
  <si>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</si>
  <si>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</si>
  <si>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</si>
  <si>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</si>
  <si>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</si>
  <si>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</si>
  <si>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</si>
  <si>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</si>
  <si>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</si>
  <si>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</si>
  <si>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</si>
  <si>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</si>
  <si>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</si>
  <si>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</si>
  <si>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</si>
  <si>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</si>
  <si>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</si>
  <si>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</si>
  <si>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</si>
  <si>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</si>
  <si>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</si>
  <si>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</si>
  <si>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</si>
  <si>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</si>
  <si>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</si>
  <si>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</si>
  <si>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</si>
  <si>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</si>
  <si>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</si>
  <si>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</si>
  <si>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</si>
  <si>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</si>
  <si>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</si>
  <si>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</si>
  <si>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</si>
  <si>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</si>
  <si>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</si>
  <si>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</si>
  <si>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</si>
  <si>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</si>
  <si>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</si>
  <si>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</si>
  <si>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</si>
  <si>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</si>
  <si>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</si>
  <si>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</si>
  <si>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</si>
  <si>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</si>
  <si>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</si>
  <si>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</si>
  <si>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</si>
  <si>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</si>
  <si>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</si>
  <si>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</si>
  <si>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</si>
  <si>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</si>
  <si>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</si>
  <si>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</si>
  <si>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</si>
  <si>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</si>
  <si>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</si>
  <si>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</si>
  <si>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</si>
  <si>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</si>
  <si>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</si>
  <si>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Жаөсылық Нұрай</t>
  </si>
  <si>
    <t>Әміреқұл Айару</t>
  </si>
  <si>
    <t>Ермахан Батырхан</t>
  </si>
  <si>
    <t>Баймурад Кәусар</t>
  </si>
  <si>
    <t>Бегайдар Нұрхан</t>
  </si>
  <si>
    <t>Жарылқап Ақтөре</t>
  </si>
  <si>
    <t>Джанибек Даян</t>
  </si>
  <si>
    <t>Шәріп Інжу</t>
  </si>
  <si>
    <t>Арманқызы Аяла</t>
  </si>
  <si>
    <t>Жұмабек  Мұхаммад</t>
  </si>
  <si>
    <t>Әсілбек Нұрали</t>
  </si>
  <si>
    <t>Ақылбек Бекнұр</t>
  </si>
  <si>
    <t>Арапбай Абдурахман</t>
  </si>
  <si>
    <t>Мұстафа Даниял</t>
  </si>
  <si>
    <t>Баймурад Балауса</t>
  </si>
  <si>
    <t>Әзімхан Иброхим</t>
  </si>
  <si>
    <t>Жанбыр  Раяна</t>
  </si>
  <si>
    <t>Османбек Батырхан</t>
  </si>
  <si>
    <t>Қуаныш Мухаммеджан</t>
  </si>
  <si>
    <t>Полат Дамир</t>
  </si>
  <si>
    <t>Асқарбек Заңғар</t>
  </si>
  <si>
    <t>Анарбаев Нұрислам</t>
  </si>
  <si>
    <t>Адабашев Икрам</t>
  </si>
  <si>
    <t>Бахтияр Нұрай</t>
  </si>
  <si>
    <t xml:space="preserve"> </t>
  </si>
  <si>
    <t xml:space="preserve">                                                                                          Ересек тобына арналған (4 жастағы балалар) аралық диагностиканың нәтижелерін бақылау парағы</t>
  </si>
  <si>
    <t xml:space="preserve">                     Педагог пен баланың күтілетін нәтижелерге жетуі, %</t>
  </si>
  <si>
    <t xml:space="preserve">  </t>
  </si>
  <si>
    <t xml:space="preserve">                   Оқу жылы: 2022-2023 жыл                             Топ:"Қошақан" ересек                          Өткізу кезеңі: Қантар айы                       Өткізу мерзімі: 11.01</t>
  </si>
  <si>
    <t xml:space="preserve">                Оқу жылы: 2022-2023 жыл                              Топ:  "Қошақан" ересек                 Өткізу кезеңі: мамыр айы             Өткізу мерзімі: 10.05</t>
  </si>
  <si>
    <t xml:space="preserve">                            Оқу жылы: 2023-2024 жыл                            Топ: "Қошақан" ересек                Өткізу кезеңі:  қыркүйек айы             Өткізу мерзімі:11.09</t>
  </si>
  <si>
    <t xml:space="preserve">                                                                      Ересек тобына арналған (4 жастағы балалар) қорытынды диагностиканың нәтижелерін бақылау парағы</t>
  </si>
  <si>
    <t xml:space="preserve">                                        Ересек тобына арналған (4 жастағы балалар) бастапқы диагностиканың нәтижелерін бақылау парағы</t>
  </si>
  <si>
    <t xml:space="preserve">                                                Оқу жылы:2023-2024жыл                             Топ: "Қошақан" ересек                Өткізу кезеңі: қантар айы       Өткізу мерзімі:11.01</t>
  </si>
  <si>
    <t>Жүсіпәлі Айсель</t>
  </si>
  <si>
    <t>Әбілсейіт Айлин</t>
  </si>
  <si>
    <t>Асан Бекзат</t>
  </si>
  <si>
    <t>Боранхан Жанайым</t>
  </si>
  <si>
    <t>Нұрсейіт Абдурахмат</t>
  </si>
  <si>
    <t>Асқар Алинұр</t>
  </si>
  <si>
    <t>Мұзапбар Алинұр</t>
  </si>
  <si>
    <t>Абсаттар Айкөркем</t>
  </si>
  <si>
    <t>Қаржаубай Айару</t>
  </si>
  <si>
    <t>Қуаныш Асылжан</t>
  </si>
  <si>
    <t>Адабашев Мұхит</t>
  </si>
  <si>
    <t>Данияр Ерасыл</t>
  </si>
  <si>
    <t>Қараман Ғазиз</t>
  </si>
  <si>
    <t>Сайдмұхтар Нұриман</t>
  </si>
  <si>
    <t>Тұрсынәлі  Айзере</t>
  </si>
  <si>
    <t>Рахимова Адина</t>
  </si>
  <si>
    <t>Сатыбалдиева Айым</t>
  </si>
  <si>
    <t>Полат Ернұр</t>
  </si>
  <si>
    <t>Таласбай Нұрасыл</t>
  </si>
  <si>
    <t>Тұрсынбай Аяжан</t>
  </si>
  <si>
    <t>Батырбай Айсауле</t>
  </si>
  <si>
    <t>Нұрлан Аңсаған</t>
  </si>
  <si>
    <t>Мұхамбетжан Айша</t>
  </si>
  <si>
    <t>Рахматуллаева Медина</t>
  </si>
  <si>
    <t>Сүлеймен Айсана</t>
  </si>
  <si>
    <t>Асқар Жанайым</t>
  </si>
  <si>
    <t>Аманкелді Әли</t>
  </si>
  <si>
    <t>Тұрсынәлі Аякөз</t>
  </si>
  <si>
    <t>Бахтияр Фариза</t>
  </si>
  <si>
    <t>Мұратбай Әсем</t>
  </si>
  <si>
    <t>Үшкемпір Нұрислам</t>
  </si>
  <si>
    <t>Жаңбыр Ернұр</t>
  </si>
  <si>
    <t>Сайдмұхтар Әділхан</t>
  </si>
  <si>
    <t>Мұхамеддамин Әмина</t>
  </si>
  <si>
    <t>Оралхан Айханым</t>
  </si>
  <si>
    <t>Срайл Бақберген</t>
  </si>
  <si>
    <t>Умирзаков Хусан</t>
  </si>
  <si>
    <t>Умирзаков Хасан</t>
  </si>
  <si>
    <t>Омар Рамаз</t>
  </si>
  <si>
    <t>Рахимова Жанерке</t>
  </si>
  <si>
    <t>Жанғазы Бекмухамбет</t>
  </si>
  <si>
    <t>Жарылқап Айсұлтан</t>
  </si>
  <si>
    <t>Жанибек Ерсұлтан</t>
  </si>
  <si>
    <t>Бахтияр Әбілхайыр</t>
  </si>
  <si>
    <t>Жұмабек Алинұр</t>
  </si>
  <si>
    <t>Үсен Нұрымжан</t>
  </si>
  <si>
    <t>Сүлеймен Айбар</t>
  </si>
  <si>
    <t>Нұрсейіт Абдурахман</t>
  </si>
  <si>
    <t>Тұрсынәлі Айзере</t>
  </si>
  <si>
    <t>Сүлеймен Сара</t>
  </si>
  <si>
    <t>Мухамбетжан Айша</t>
  </si>
  <si>
    <t>Рахматулаева Медин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</si>
</sst>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1" fillId="0" borderId="19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4" workbookViewId="0">
      <selection activeCell="C4" sqref="C4:BJ4"/>
    </sheetView>
  </sheetViews>
  <sheetFormatPr defaultRowHeight="15" x14ac:dyDescent="0.25"/>
  <cols>
    <col min="2" max="2" width="25.85546875" customWidth="1"/>
  </cols>
  <sheetData>
    <row r="1" spans="1:383" ht="15.75" x14ac:dyDescent="0.25">
      <c r="A1" s="5" t="s">
        <v>66</v>
      </c>
      <c r="B1" s="10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</row>
    <row r="2" spans="1:383" ht="15.75" x14ac:dyDescent="0.25">
      <c r="A2" s="34" t="s">
        <v>635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</row>
    <row r="3" spans="1:38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</row>
    <row r="4" spans="1:383" ht="15.75" x14ac:dyDescent="0.25">
      <c r="A4" s="78" t="s">
        <v>0</v>
      </c>
      <c r="B4" s="78" t="s">
        <v>1</v>
      </c>
      <c r="C4" s="79" t="s">
        <v>29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83" t="s">
        <v>2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 t="s">
        <v>2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67"/>
      <c r="DP4" s="83" t="s">
        <v>2</v>
      </c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0" t="s">
        <v>43</v>
      </c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1"/>
      <c r="FX4" s="61" t="s">
        <v>48</v>
      </c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71" t="s">
        <v>48</v>
      </c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62" t="s">
        <v>48</v>
      </c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  <c r="IU4" s="62"/>
      <c r="IV4" s="62"/>
      <c r="IW4" s="62"/>
      <c r="IX4" s="62"/>
      <c r="IY4" s="62"/>
      <c r="IZ4" s="63"/>
      <c r="JA4" s="71" t="s">
        <v>48</v>
      </c>
      <c r="JB4" s="71"/>
      <c r="JC4" s="71"/>
      <c r="JD4" s="71"/>
      <c r="JE4" s="71"/>
      <c r="JF4" s="71"/>
      <c r="JG4" s="71"/>
      <c r="JH4" s="71"/>
      <c r="JI4" s="71"/>
      <c r="JJ4" s="71"/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67" t="s">
        <v>48</v>
      </c>
      <c r="JZ4" s="68"/>
      <c r="KA4" s="68"/>
      <c r="KB4" s="68"/>
      <c r="KC4" s="68"/>
      <c r="KD4" s="68"/>
      <c r="KE4" s="68"/>
      <c r="KF4" s="68"/>
      <c r="KG4" s="68"/>
      <c r="KH4" s="68"/>
      <c r="KI4" s="68"/>
      <c r="KJ4" s="68"/>
      <c r="KK4" s="68"/>
      <c r="KL4" s="68"/>
      <c r="KM4" s="68"/>
      <c r="KN4" s="68"/>
      <c r="KO4" s="68"/>
      <c r="KP4" s="68"/>
      <c r="KQ4" s="68"/>
      <c r="KR4" s="68"/>
      <c r="KS4" s="68"/>
      <c r="KT4" s="68"/>
      <c r="KU4" s="68"/>
      <c r="KV4" s="68"/>
      <c r="KW4" s="68"/>
      <c r="KX4" s="68"/>
      <c r="KY4" s="68"/>
      <c r="KZ4" s="68"/>
      <c r="LA4" s="68"/>
      <c r="LB4" s="68"/>
      <c r="LC4" s="68"/>
      <c r="LD4" s="68"/>
      <c r="LE4" s="68"/>
      <c r="LF4" s="68"/>
      <c r="LG4" s="68"/>
      <c r="LH4" s="69"/>
      <c r="LI4" s="87" t="s">
        <v>58</v>
      </c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6"/>
    </row>
    <row r="5" spans="1:383" ht="15.75" customHeight="1" x14ac:dyDescent="0.25">
      <c r="A5" s="78"/>
      <c r="B5" s="78"/>
      <c r="C5" s="55" t="s">
        <v>30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 t="s">
        <v>28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0" t="s">
        <v>3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1"/>
      <c r="DP5" s="50" t="s">
        <v>212</v>
      </c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60" t="s">
        <v>222</v>
      </c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82"/>
      <c r="FX5" s="55" t="s">
        <v>67</v>
      </c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64" t="s">
        <v>49</v>
      </c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6"/>
      <c r="IC5" s="84" t="s">
        <v>68</v>
      </c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70" t="s">
        <v>69</v>
      </c>
      <c r="JB5" s="70"/>
      <c r="JC5" s="70"/>
      <c r="JD5" s="70"/>
      <c r="JE5" s="70"/>
      <c r="JF5" s="70"/>
      <c r="JG5" s="70"/>
      <c r="JH5" s="70"/>
      <c r="JI5" s="70"/>
      <c r="JJ5" s="70"/>
      <c r="JK5" s="70"/>
      <c r="JL5" s="70"/>
      <c r="JM5" s="70"/>
      <c r="JN5" s="70"/>
      <c r="JO5" s="70"/>
      <c r="JP5" s="70"/>
      <c r="JQ5" s="70"/>
      <c r="JR5" s="70"/>
      <c r="JS5" s="70"/>
      <c r="JT5" s="70"/>
      <c r="JU5" s="70"/>
      <c r="JV5" s="70"/>
      <c r="JW5" s="70"/>
      <c r="JX5" s="70"/>
      <c r="JY5" s="64" t="s">
        <v>50</v>
      </c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6"/>
      <c r="LI5" s="51" t="s">
        <v>59</v>
      </c>
      <c r="LJ5" s="52"/>
      <c r="LK5" s="52"/>
      <c r="LL5" s="52"/>
      <c r="LM5" s="52"/>
      <c r="LN5" s="52"/>
      <c r="LO5" s="52"/>
      <c r="LP5" s="52"/>
      <c r="LQ5" s="52"/>
      <c r="LR5" s="52"/>
      <c r="LS5" s="52"/>
      <c r="LT5" s="52"/>
      <c r="LU5" s="52"/>
      <c r="LV5" s="52"/>
      <c r="LW5" s="52"/>
      <c r="LX5" s="52"/>
      <c r="LY5" s="52"/>
      <c r="LZ5" s="52"/>
      <c r="MA5" s="52"/>
      <c r="MB5" s="52"/>
      <c r="MC5" s="52"/>
      <c r="MD5" s="52"/>
      <c r="ME5" s="52"/>
      <c r="MF5" s="52"/>
      <c r="MG5" s="52"/>
      <c r="MH5" s="52"/>
      <c r="MI5" s="52"/>
      <c r="MJ5" s="52"/>
      <c r="MK5" s="52"/>
      <c r="ML5" s="52"/>
      <c r="MM5" s="52"/>
      <c r="MN5" s="52"/>
      <c r="MO5" s="52"/>
      <c r="MP5" s="52"/>
      <c r="MQ5" s="52"/>
      <c r="MR5" s="52"/>
      <c r="MS5" s="52"/>
      <c r="MT5" s="52"/>
      <c r="MU5" s="52"/>
      <c r="MV5" s="52"/>
      <c r="MW5" s="52"/>
      <c r="MX5" s="52"/>
      <c r="MY5" s="52"/>
      <c r="MZ5" s="52"/>
      <c r="NA5" s="52"/>
      <c r="NB5" s="52"/>
      <c r="NC5" s="52"/>
      <c r="ND5" s="52"/>
      <c r="NE5" s="52"/>
      <c r="NF5" s="52"/>
      <c r="NG5" s="52"/>
      <c r="NH5" s="52"/>
      <c r="NI5" s="52"/>
      <c r="NJ5" s="52"/>
      <c r="NK5" s="52"/>
      <c r="NL5" s="52"/>
      <c r="NM5" s="52"/>
      <c r="NN5" s="52"/>
      <c r="NO5" s="52"/>
      <c r="NP5" s="52"/>
      <c r="NQ5" s="52"/>
      <c r="NR5" s="52"/>
      <c r="NS5" s="53"/>
    </row>
    <row r="6" spans="1:383" ht="15.75" hidden="1" x14ac:dyDescent="0.25">
      <c r="A6" s="78"/>
      <c r="B6" s="78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15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0"/>
      <c r="EU6" s="14"/>
      <c r="EV6" s="14"/>
      <c r="EW6" s="14"/>
      <c r="EX6" s="14"/>
      <c r="EY6" s="14"/>
      <c r="EZ6" s="14"/>
      <c r="FA6" s="14"/>
      <c r="FB6" s="14"/>
      <c r="FC6" s="1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15"/>
      <c r="NH6" s="4"/>
      <c r="NI6" s="4"/>
      <c r="NJ6" s="4"/>
      <c r="NK6" s="4"/>
      <c r="NL6" s="4"/>
      <c r="NM6" s="4"/>
      <c r="NN6" s="4"/>
      <c r="NO6" s="4"/>
      <c r="NP6" s="15"/>
      <c r="NQ6" s="4"/>
      <c r="NR6" s="4"/>
      <c r="NS6" s="4"/>
    </row>
    <row r="7" spans="1:383" ht="15.75" hidden="1" x14ac:dyDescent="0.25">
      <c r="A7" s="78"/>
      <c r="B7" s="78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15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1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15"/>
      <c r="NH7" s="4"/>
      <c r="NI7" s="4"/>
      <c r="NJ7" s="4"/>
      <c r="NK7" s="4"/>
      <c r="NL7" s="4"/>
      <c r="NM7" s="4"/>
      <c r="NN7" s="4"/>
      <c r="NO7" s="4"/>
      <c r="NP7" s="15"/>
      <c r="NQ7" s="4"/>
      <c r="NR7" s="4"/>
      <c r="NS7" s="4"/>
    </row>
    <row r="8" spans="1:383" ht="15.75" hidden="1" x14ac:dyDescent="0.25">
      <c r="A8" s="78"/>
      <c r="B8" s="78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15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1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15"/>
      <c r="NH8" s="4"/>
      <c r="NI8" s="4"/>
      <c r="NJ8" s="4"/>
      <c r="NK8" s="4"/>
      <c r="NL8" s="4"/>
      <c r="NM8" s="4"/>
      <c r="NN8" s="4"/>
      <c r="NO8" s="4"/>
      <c r="NP8" s="15"/>
      <c r="NQ8" s="4"/>
      <c r="NR8" s="4"/>
      <c r="NS8" s="4"/>
    </row>
    <row r="9" spans="1:383" ht="15.75" hidden="1" x14ac:dyDescent="0.25">
      <c r="A9" s="78"/>
      <c r="B9" s="7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15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1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15"/>
      <c r="NH9" s="4"/>
      <c r="NI9" s="4"/>
      <c r="NJ9" s="4"/>
      <c r="NK9" s="4"/>
      <c r="NL9" s="4"/>
      <c r="NM9" s="4"/>
      <c r="NN9" s="4"/>
      <c r="NO9" s="4"/>
      <c r="NP9" s="15"/>
      <c r="NQ9" s="4"/>
      <c r="NR9" s="4"/>
      <c r="NS9" s="4"/>
    </row>
    <row r="10" spans="1:383" ht="15.75" hidden="1" x14ac:dyDescent="0.25">
      <c r="A10" s="78"/>
      <c r="B10" s="78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15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19"/>
      <c r="EU10" s="4"/>
      <c r="EV10" s="4"/>
      <c r="EW10" s="4"/>
      <c r="EX10" s="4"/>
      <c r="EY10" s="4"/>
      <c r="EZ10" s="4"/>
      <c r="FA10" s="4"/>
      <c r="FB10" s="4"/>
      <c r="FC10" s="16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15"/>
      <c r="NH10" s="4"/>
      <c r="NI10" s="4"/>
      <c r="NJ10" s="4"/>
      <c r="NK10" s="4"/>
      <c r="NL10" s="4"/>
      <c r="NM10" s="4"/>
      <c r="NN10" s="4"/>
      <c r="NO10" s="4"/>
      <c r="NP10" s="15"/>
      <c r="NQ10" s="4"/>
      <c r="NR10" s="4"/>
      <c r="NS10" s="4"/>
    </row>
    <row r="11" spans="1:383" ht="16.5" thickBot="1" x14ac:dyDescent="0.3">
      <c r="A11" s="78"/>
      <c r="B11" s="78"/>
      <c r="C11" s="57" t="s">
        <v>104</v>
      </c>
      <c r="D11" s="54" t="s">
        <v>5</v>
      </c>
      <c r="E11" s="54" t="s">
        <v>6</v>
      </c>
      <c r="F11" s="55" t="s">
        <v>189</v>
      </c>
      <c r="G11" s="55" t="s">
        <v>7</v>
      </c>
      <c r="H11" s="55" t="s">
        <v>8</v>
      </c>
      <c r="I11" s="55" t="s">
        <v>105</v>
      </c>
      <c r="J11" s="55" t="s">
        <v>9</v>
      </c>
      <c r="K11" s="55" t="s">
        <v>10</v>
      </c>
      <c r="L11" s="54" t="s">
        <v>106</v>
      </c>
      <c r="M11" s="54" t="s">
        <v>9</v>
      </c>
      <c r="N11" s="54" t="s">
        <v>10</v>
      </c>
      <c r="O11" s="54" t="s">
        <v>107</v>
      </c>
      <c r="P11" s="54" t="s">
        <v>11</v>
      </c>
      <c r="Q11" s="54" t="s">
        <v>4</v>
      </c>
      <c r="R11" s="54" t="s">
        <v>108</v>
      </c>
      <c r="S11" s="54" t="s">
        <v>6</v>
      </c>
      <c r="T11" s="54" t="s">
        <v>12</v>
      </c>
      <c r="U11" s="54" t="s">
        <v>109</v>
      </c>
      <c r="V11" s="54" t="s">
        <v>6</v>
      </c>
      <c r="W11" s="54" t="s">
        <v>12</v>
      </c>
      <c r="X11" s="58" t="s">
        <v>110</v>
      </c>
      <c r="Y11" s="59" t="s">
        <v>10</v>
      </c>
      <c r="Z11" s="57" t="s">
        <v>13</v>
      </c>
      <c r="AA11" s="54" t="s">
        <v>111</v>
      </c>
      <c r="AB11" s="54" t="s">
        <v>14</v>
      </c>
      <c r="AC11" s="54" t="s">
        <v>15</v>
      </c>
      <c r="AD11" s="54" t="s">
        <v>112</v>
      </c>
      <c r="AE11" s="54" t="s">
        <v>4</v>
      </c>
      <c r="AF11" s="54" t="s">
        <v>5</v>
      </c>
      <c r="AG11" s="54" t="s">
        <v>113</v>
      </c>
      <c r="AH11" s="54" t="s">
        <v>12</v>
      </c>
      <c r="AI11" s="54" t="s">
        <v>7</v>
      </c>
      <c r="AJ11" s="56" t="s">
        <v>190</v>
      </c>
      <c r="AK11" s="60"/>
      <c r="AL11" s="60"/>
      <c r="AM11" s="56" t="s">
        <v>114</v>
      </c>
      <c r="AN11" s="60"/>
      <c r="AO11" s="60"/>
      <c r="AP11" s="56" t="s">
        <v>115</v>
      </c>
      <c r="AQ11" s="60"/>
      <c r="AR11" s="60"/>
      <c r="AS11" s="56" t="s">
        <v>116</v>
      </c>
      <c r="AT11" s="60"/>
      <c r="AU11" s="60"/>
      <c r="AV11" s="56" t="s">
        <v>117</v>
      </c>
      <c r="AW11" s="60"/>
      <c r="AX11" s="60"/>
      <c r="AY11" s="56" t="s">
        <v>118</v>
      </c>
      <c r="AZ11" s="60"/>
      <c r="BA11" s="60"/>
      <c r="BB11" s="56" t="s">
        <v>119</v>
      </c>
      <c r="BC11" s="60"/>
      <c r="BD11" s="60"/>
      <c r="BE11" s="55" t="s">
        <v>120</v>
      </c>
      <c r="BF11" s="55"/>
      <c r="BG11" s="55"/>
      <c r="BH11" s="55" t="s">
        <v>211</v>
      </c>
      <c r="BI11" s="55"/>
      <c r="BJ11" s="55"/>
      <c r="BK11" s="57" t="s">
        <v>121</v>
      </c>
      <c r="BL11" s="54"/>
      <c r="BM11" s="54"/>
      <c r="BN11" s="58" t="s">
        <v>191</v>
      </c>
      <c r="BO11" s="59"/>
      <c r="BP11" s="57"/>
      <c r="BQ11" s="58" t="s">
        <v>122</v>
      </c>
      <c r="BR11" s="59"/>
      <c r="BS11" s="57"/>
      <c r="BT11" s="54" t="s">
        <v>123</v>
      </c>
      <c r="BU11" s="54"/>
      <c r="BV11" s="54"/>
      <c r="BW11" s="54" t="s">
        <v>124</v>
      </c>
      <c r="BX11" s="54"/>
      <c r="BY11" s="54"/>
      <c r="BZ11" s="54" t="s">
        <v>125</v>
      </c>
      <c r="CA11" s="54"/>
      <c r="CB11" s="54"/>
      <c r="CC11" s="74" t="s">
        <v>126</v>
      </c>
      <c r="CD11" s="74"/>
      <c r="CE11" s="74"/>
      <c r="CF11" s="54" t="s">
        <v>127</v>
      </c>
      <c r="CG11" s="54"/>
      <c r="CH11" s="54"/>
      <c r="CI11" s="54" t="s">
        <v>128</v>
      </c>
      <c r="CJ11" s="54"/>
      <c r="CK11" s="54"/>
      <c r="CL11" s="54" t="s">
        <v>129</v>
      </c>
      <c r="CM11" s="54"/>
      <c r="CN11" s="54"/>
      <c r="CO11" s="54" t="s">
        <v>130</v>
      </c>
      <c r="CP11" s="54"/>
      <c r="CQ11" s="54"/>
      <c r="CR11" s="54" t="s">
        <v>192</v>
      </c>
      <c r="CS11" s="54"/>
      <c r="CT11" s="54"/>
      <c r="CU11" s="72" t="s">
        <v>131</v>
      </c>
      <c r="CV11" s="72"/>
      <c r="CW11" s="72"/>
      <c r="CX11" s="72" t="s">
        <v>132</v>
      </c>
      <c r="CY11" s="72"/>
      <c r="CZ11" s="73"/>
      <c r="DA11" s="55" t="s">
        <v>133</v>
      </c>
      <c r="DB11" s="55"/>
      <c r="DC11" s="55"/>
      <c r="DD11" s="55" t="s">
        <v>134</v>
      </c>
      <c r="DE11" s="55"/>
      <c r="DF11" s="55"/>
      <c r="DG11" s="50" t="s">
        <v>135</v>
      </c>
      <c r="DH11" s="50"/>
      <c r="DI11" s="50"/>
      <c r="DJ11" s="55" t="s">
        <v>136</v>
      </c>
      <c r="DK11" s="55"/>
      <c r="DL11" s="55"/>
      <c r="DM11" s="55" t="s">
        <v>137</v>
      </c>
      <c r="DN11" s="55"/>
      <c r="DO11" s="56"/>
      <c r="DP11" s="55" t="s">
        <v>193</v>
      </c>
      <c r="DQ11" s="55"/>
      <c r="DR11" s="55"/>
      <c r="DS11" s="55" t="s">
        <v>213</v>
      </c>
      <c r="DT11" s="55"/>
      <c r="DU11" s="55"/>
      <c r="DV11" s="55" t="s">
        <v>214</v>
      </c>
      <c r="DW11" s="55"/>
      <c r="DX11" s="55"/>
      <c r="DY11" s="55" t="s">
        <v>215</v>
      </c>
      <c r="DZ11" s="55"/>
      <c r="EA11" s="55"/>
      <c r="EB11" s="55" t="s">
        <v>216</v>
      </c>
      <c r="EC11" s="55"/>
      <c r="ED11" s="55"/>
      <c r="EE11" s="55" t="s">
        <v>217</v>
      </c>
      <c r="EF11" s="55"/>
      <c r="EG11" s="55"/>
      <c r="EH11" s="55" t="s">
        <v>218</v>
      </c>
      <c r="EI11" s="55"/>
      <c r="EJ11" s="55"/>
      <c r="EK11" s="55" t="s">
        <v>219</v>
      </c>
      <c r="EL11" s="55"/>
      <c r="EM11" s="55"/>
      <c r="EN11" s="55" t="s">
        <v>220</v>
      </c>
      <c r="EO11" s="55"/>
      <c r="EP11" s="55"/>
      <c r="EQ11" s="55" t="s">
        <v>221</v>
      </c>
      <c r="ER11" s="55"/>
      <c r="ES11" s="55"/>
      <c r="ET11" s="52" t="s">
        <v>138</v>
      </c>
      <c r="EU11" s="52"/>
      <c r="EV11" s="53"/>
      <c r="EW11" s="51" t="s">
        <v>194</v>
      </c>
      <c r="EX11" s="52"/>
      <c r="EY11" s="53"/>
      <c r="EZ11" s="51" t="s">
        <v>139</v>
      </c>
      <c r="FA11" s="52"/>
      <c r="FB11" s="53"/>
      <c r="FC11" s="50" t="s">
        <v>140</v>
      </c>
      <c r="FD11" s="50"/>
      <c r="FE11" s="50"/>
      <c r="FF11" s="50" t="s">
        <v>141</v>
      </c>
      <c r="FG11" s="50"/>
      <c r="FH11" s="50"/>
      <c r="FI11" s="50" t="s">
        <v>142</v>
      </c>
      <c r="FJ11" s="50"/>
      <c r="FK11" s="50"/>
      <c r="FL11" s="50" t="s">
        <v>143</v>
      </c>
      <c r="FM11" s="50"/>
      <c r="FN11" s="50"/>
      <c r="FO11" s="50" t="s">
        <v>144</v>
      </c>
      <c r="FP11" s="50"/>
      <c r="FQ11" s="51"/>
      <c r="FR11" s="50" t="s">
        <v>145</v>
      </c>
      <c r="FS11" s="50"/>
      <c r="FT11" s="50"/>
      <c r="FU11" s="50" t="s">
        <v>223</v>
      </c>
      <c r="FV11" s="50"/>
      <c r="FW11" s="50"/>
      <c r="FX11" s="50" t="s">
        <v>146</v>
      </c>
      <c r="FY11" s="50"/>
      <c r="FZ11" s="50"/>
      <c r="GA11" s="50" t="s">
        <v>195</v>
      </c>
      <c r="GB11" s="50"/>
      <c r="GC11" s="50"/>
      <c r="GD11" s="50" t="s">
        <v>147</v>
      </c>
      <c r="GE11" s="50"/>
      <c r="GF11" s="50"/>
      <c r="GG11" s="50" t="s">
        <v>148</v>
      </c>
      <c r="GH11" s="50"/>
      <c r="GI11" s="50"/>
      <c r="GJ11" s="50" t="s">
        <v>149</v>
      </c>
      <c r="GK11" s="50"/>
      <c r="GL11" s="50"/>
      <c r="GM11" s="50" t="s">
        <v>150</v>
      </c>
      <c r="GN11" s="50"/>
      <c r="GO11" s="50"/>
      <c r="GP11" s="50" t="s">
        <v>151</v>
      </c>
      <c r="GQ11" s="50"/>
      <c r="GR11" s="50"/>
      <c r="GS11" s="50" t="s">
        <v>152</v>
      </c>
      <c r="GT11" s="50"/>
      <c r="GU11" s="50"/>
      <c r="GV11" s="50" t="s">
        <v>153</v>
      </c>
      <c r="GW11" s="50"/>
      <c r="GX11" s="50"/>
      <c r="GY11" s="50" t="s">
        <v>154</v>
      </c>
      <c r="GZ11" s="50"/>
      <c r="HA11" s="50"/>
      <c r="HB11" s="50" t="s">
        <v>155</v>
      </c>
      <c r="HC11" s="50"/>
      <c r="HD11" s="50"/>
      <c r="HE11" s="50" t="s">
        <v>196</v>
      </c>
      <c r="HF11" s="50"/>
      <c r="HG11" s="50"/>
      <c r="HH11" s="50" t="s">
        <v>156</v>
      </c>
      <c r="HI11" s="50"/>
      <c r="HJ11" s="50"/>
      <c r="HK11" s="50" t="s">
        <v>157</v>
      </c>
      <c r="HL11" s="50"/>
      <c r="HM11" s="50"/>
      <c r="HN11" s="51" t="s">
        <v>158</v>
      </c>
      <c r="HO11" s="52"/>
      <c r="HP11" s="53"/>
      <c r="HQ11" s="51" t="s">
        <v>159</v>
      </c>
      <c r="HR11" s="52"/>
      <c r="HS11" s="53"/>
      <c r="HT11" s="51" t="s">
        <v>160</v>
      </c>
      <c r="HU11" s="52"/>
      <c r="HV11" s="53"/>
      <c r="HW11" s="51" t="s">
        <v>161</v>
      </c>
      <c r="HX11" s="52"/>
      <c r="HY11" s="53"/>
      <c r="HZ11" s="51" t="s">
        <v>162</v>
      </c>
      <c r="IA11" s="52"/>
      <c r="IB11" s="53"/>
      <c r="IC11" s="51" t="s">
        <v>197</v>
      </c>
      <c r="ID11" s="52"/>
      <c r="IE11" s="53"/>
      <c r="IF11" s="51" t="s">
        <v>198</v>
      </c>
      <c r="IG11" s="52"/>
      <c r="IH11" s="53"/>
      <c r="II11" s="51" t="s">
        <v>199</v>
      </c>
      <c r="IJ11" s="52"/>
      <c r="IK11" s="53"/>
      <c r="IL11" s="51" t="s">
        <v>200</v>
      </c>
      <c r="IM11" s="52"/>
      <c r="IN11" s="53"/>
      <c r="IO11" s="51" t="s">
        <v>201</v>
      </c>
      <c r="IP11" s="52"/>
      <c r="IQ11" s="53"/>
      <c r="IR11" s="51" t="s">
        <v>202</v>
      </c>
      <c r="IS11" s="52"/>
      <c r="IT11" s="53"/>
      <c r="IU11" s="51" t="s">
        <v>203</v>
      </c>
      <c r="IV11" s="52"/>
      <c r="IW11" s="53"/>
      <c r="IX11" s="51" t="s">
        <v>204</v>
      </c>
      <c r="IY11" s="52"/>
      <c r="IZ11" s="53"/>
      <c r="JA11" s="53" t="s">
        <v>205</v>
      </c>
      <c r="JB11" s="50"/>
      <c r="JC11" s="50"/>
      <c r="JD11" s="50" t="s">
        <v>206</v>
      </c>
      <c r="JE11" s="50"/>
      <c r="JF11" s="50"/>
      <c r="JG11" s="50" t="s">
        <v>163</v>
      </c>
      <c r="JH11" s="50"/>
      <c r="JI11" s="50"/>
      <c r="JJ11" s="50" t="s">
        <v>164</v>
      </c>
      <c r="JK11" s="50"/>
      <c r="JL11" s="50"/>
      <c r="JM11" s="50" t="s">
        <v>207</v>
      </c>
      <c r="JN11" s="50"/>
      <c r="JO11" s="50"/>
      <c r="JP11" s="50" t="s">
        <v>165</v>
      </c>
      <c r="JQ11" s="50"/>
      <c r="JR11" s="50"/>
      <c r="JS11" s="50" t="s">
        <v>166</v>
      </c>
      <c r="JT11" s="50"/>
      <c r="JU11" s="50"/>
      <c r="JV11" s="50" t="s">
        <v>167</v>
      </c>
      <c r="JW11" s="50"/>
      <c r="JX11" s="50"/>
      <c r="JY11" s="50" t="s">
        <v>168</v>
      </c>
      <c r="JZ11" s="50"/>
      <c r="KA11" s="50"/>
      <c r="KB11" s="75" t="s">
        <v>169</v>
      </c>
      <c r="KC11" s="76"/>
      <c r="KD11" s="77"/>
      <c r="KE11" s="75" t="s">
        <v>170</v>
      </c>
      <c r="KF11" s="76"/>
      <c r="KG11" s="77"/>
      <c r="KH11" s="75" t="s">
        <v>171</v>
      </c>
      <c r="KI11" s="76"/>
      <c r="KJ11" s="77"/>
      <c r="KK11" s="75" t="s">
        <v>224</v>
      </c>
      <c r="KL11" s="76"/>
      <c r="KM11" s="77"/>
      <c r="KN11" s="75" t="s">
        <v>225</v>
      </c>
      <c r="KO11" s="76"/>
      <c r="KP11" s="77"/>
      <c r="KQ11" s="75" t="s">
        <v>226</v>
      </c>
      <c r="KR11" s="76"/>
      <c r="KS11" s="77"/>
      <c r="KT11" s="75" t="s">
        <v>227</v>
      </c>
      <c r="KU11" s="76"/>
      <c r="KV11" s="77"/>
      <c r="KW11" s="75" t="s">
        <v>228</v>
      </c>
      <c r="KX11" s="76"/>
      <c r="KY11" s="77"/>
      <c r="KZ11" s="75" t="s">
        <v>229</v>
      </c>
      <c r="LA11" s="76"/>
      <c r="LB11" s="77"/>
      <c r="LC11" s="75" t="s">
        <v>230</v>
      </c>
      <c r="LD11" s="76"/>
      <c r="LE11" s="77"/>
      <c r="LF11" s="75" t="s">
        <v>231</v>
      </c>
      <c r="LG11" s="76"/>
      <c r="LH11" s="77"/>
      <c r="LI11" s="50" t="s">
        <v>172</v>
      </c>
      <c r="LJ11" s="50"/>
      <c r="LK11" s="50"/>
      <c r="LL11" s="50" t="s">
        <v>208</v>
      </c>
      <c r="LM11" s="50"/>
      <c r="LN11" s="50"/>
      <c r="LO11" s="50" t="s">
        <v>173</v>
      </c>
      <c r="LP11" s="50"/>
      <c r="LQ11" s="50"/>
      <c r="LR11" s="50" t="s">
        <v>174</v>
      </c>
      <c r="LS11" s="50"/>
      <c r="LT11" s="50"/>
      <c r="LU11" s="50" t="s">
        <v>175</v>
      </c>
      <c r="LV11" s="50"/>
      <c r="LW11" s="50"/>
      <c r="LX11" s="50" t="s">
        <v>176</v>
      </c>
      <c r="LY11" s="50"/>
      <c r="LZ11" s="50"/>
      <c r="MA11" s="50" t="s">
        <v>177</v>
      </c>
      <c r="MB11" s="50"/>
      <c r="MC11" s="50"/>
      <c r="MD11" s="50" t="s">
        <v>178</v>
      </c>
      <c r="ME11" s="50"/>
      <c r="MF11" s="50"/>
      <c r="MG11" s="50" t="s">
        <v>179</v>
      </c>
      <c r="MH11" s="50"/>
      <c r="MI11" s="50"/>
      <c r="MJ11" s="50" t="s">
        <v>180</v>
      </c>
      <c r="MK11" s="50"/>
      <c r="ML11" s="50"/>
      <c r="MM11" s="50" t="s">
        <v>181</v>
      </c>
      <c r="MN11" s="50"/>
      <c r="MO11" s="50"/>
      <c r="MP11" s="50" t="s">
        <v>209</v>
      </c>
      <c r="MQ11" s="50"/>
      <c r="MR11" s="50"/>
      <c r="MS11" s="50" t="s">
        <v>182</v>
      </c>
      <c r="MT11" s="50"/>
      <c r="MU11" s="50"/>
      <c r="MV11" s="50" t="s">
        <v>183</v>
      </c>
      <c r="MW11" s="50"/>
      <c r="MX11" s="50"/>
      <c r="MY11" s="50" t="s">
        <v>184</v>
      </c>
      <c r="MZ11" s="50"/>
      <c r="NA11" s="50"/>
      <c r="NB11" s="50" t="s">
        <v>185</v>
      </c>
      <c r="NC11" s="50"/>
      <c r="ND11" s="50"/>
      <c r="NE11" s="50" t="s">
        <v>186</v>
      </c>
      <c r="NF11" s="50"/>
      <c r="NG11" s="51"/>
      <c r="NH11" s="50" t="s">
        <v>187</v>
      </c>
      <c r="NI11" s="50"/>
      <c r="NJ11" s="51"/>
      <c r="NK11" s="50" t="s">
        <v>188</v>
      </c>
      <c r="NL11" s="50"/>
      <c r="NM11" s="51"/>
      <c r="NN11" s="50" t="s">
        <v>210</v>
      </c>
      <c r="NO11" s="50"/>
      <c r="NP11" s="51"/>
      <c r="NQ11" s="51" t="s">
        <v>232</v>
      </c>
      <c r="NR11" s="85"/>
      <c r="NS11" s="86"/>
    </row>
    <row r="12" spans="1:383" ht="99.75" customHeight="1" thickBot="1" x14ac:dyDescent="0.3">
      <c r="A12" s="78"/>
      <c r="B12" s="78"/>
      <c r="C12" s="44" t="s">
        <v>233</v>
      </c>
      <c r="D12" s="45"/>
      <c r="E12" s="46"/>
      <c r="F12" s="44" t="s">
        <v>235</v>
      </c>
      <c r="G12" s="45"/>
      <c r="H12" s="46"/>
      <c r="I12" s="44" t="s">
        <v>70</v>
      </c>
      <c r="J12" s="45"/>
      <c r="K12" s="46"/>
      <c r="L12" s="44" t="s">
        <v>238</v>
      </c>
      <c r="M12" s="45"/>
      <c r="N12" s="46"/>
      <c r="O12" s="44" t="s">
        <v>242</v>
      </c>
      <c r="P12" s="45"/>
      <c r="Q12" s="46"/>
      <c r="R12" s="44" t="s">
        <v>244</v>
      </c>
      <c r="S12" s="45"/>
      <c r="T12" s="46"/>
      <c r="U12" s="44" t="s">
        <v>248</v>
      </c>
      <c r="V12" s="45"/>
      <c r="W12" s="46"/>
      <c r="X12" s="44" t="s">
        <v>252</v>
      </c>
      <c r="Y12" s="45"/>
      <c r="Z12" s="46"/>
      <c r="AA12" s="44" t="s">
        <v>256</v>
      </c>
      <c r="AB12" s="45"/>
      <c r="AC12" s="46"/>
      <c r="AD12" s="44" t="s">
        <v>260</v>
      </c>
      <c r="AE12" s="45"/>
      <c r="AF12" s="46"/>
      <c r="AG12" s="44" t="s">
        <v>263</v>
      </c>
      <c r="AH12" s="45"/>
      <c r="AI12" s="46"/>
      <c r="AJ12" s="44" t="s">
        <v>267</v>
      </c>
      <c r="AK12" s="45"/>
      <c r="AL12" s="46"/>
      <c r="AM12" s="44" t="s">
        <v>269</v>
      </c>
      <c r="AN12" s="45"/>
      <c r="AO12" s="46"/>
      <c r="AP12" s="44" t="s">
        <v>272</v>
      </c>
      <c r="AQ12" s="45"/>
      <c r="AR12" s="46"/>
      <c r="AS12" s="44" t="s">
        <v>275</v>
      </c>
      <c r="AT12" s="45"/>
      <c r="AU12" s="46"/>
      <c r="AV12" s="44" t="s">
        <v>279</v>
      </c>
      <c r="AW12" s="45"/>
      <c r="AX12" s="46"/>
      <c r="AY12" s="44" t="s">
        <v>282</v>
      </c>
      <c r="AZ12" s="45"/>
      <c r="BA12" s="46"/>
      <c r="BB12" s="44" t="s">
        <v>286</v>
      </c>
      <c r="BC12" s="45"/>
      <c r="BD12" s="46"/>
      <c r="BE12" s="44" t="s">
        <v>287</v>
      </c>
      <c r="BF12" s="45"/>
      <c r="BG12" s="46"/>
      <c r="BH12" s="44" t="s">
        <v>290</v>
      </c>
      <c r="BI12" s="45"/>
      <c r="BJ12" s="46"/>
      <c r="BK12" s="47" t="s">
        <v>294</v>
      </c>
      <c r="BL12" s="48"/>
      <c r="BM12" s="49"/>
      <c r="BN12" s="44" t="s">
        <v>295</v>
      </c>
      <c r="BO12" s="45"/>
      <c r="BP12" s="46"/>
      <c r="BQ12" s="44" t="s">
        <v>299</v>
      </c>
      <c r="BR12" s="45"/>
      <c r="BS12" s="46"/>
      <c r="BT12" s="44" t="s">
        <v>302</v>
      </c>
      <c r="BU12" s="45"/>
      <c r="BV12" s="46"/>
      <c r="BW12" s="44" t="s">
        <v>303</v>
      </c>
      <c r="BX12" s="45"/>
      <c r="BY12" s="46"/>
      <c r="BZ12" s="44" t="s">
        <v>307</v>
      </c>
      <c r="CA12" s="45"/>
      <c r="CB12" s="46"/>
      <c r="CC12" s="44" t="s">
        <v>309</v>
      </c>
      <c r="CD12" s="45"/>
      <c r="CE12" s="46"/>
      <c r="CF12" s="44" t="s">
        <v>313</v>
      </c>
      <c r="CG12" s="45"/>
      <c r="CH12" s="46"/>
      <c r="CI12" s="44" t="s">
        <v>317</v>
      </c>
      <c r="CJ12" s="45"/>
      <c r="CK12" s="46"/>
      <c r="CL12" s="44" t="s">
        <v>83</v>
      </c>
      <c r="CM12" s="45"/>
      <c r="CN12" s="46"/>
      <c r="CO12" s="44" t="s">
        <v>319</v>
      </c>
      <c r="CP12" s="45"/>
      <c r="CQ12" s="46"/>
      <c r="CR12" s="44" t="s">
        <v>323</v>
      </c>
      <c r="CS12" s="45"/>
      <c r="CT12" s="46"/>
      <c r="CU12" s="44" t="s">
        <v>327</v>
      </c>
      <c r="CV12" s="45"/>
      <c r="CW12" s="46"/>
      <c r="CX12" s="44" t="s">
        <v>329</v>
      </c>
      <c r="CY12" s="45"/>
      <c r="CZ12" s="46"/>
      <c r="DA12" s="44" t="s">
        <v>332</v>
      </c>
      <c r="DB12" s="45"/>
      <c r="DC12" s="46"/>
      <c r="DD12" s="44" t="s">
        <v>335</v>
      </c>
      <c r="DE12" s="45"/>
      <c r="DF12" s="46"/>
      <c r="DG12" s="44" t="s">
        <v>337</v>
      </c>
      <c r="DH12" s="45"/>
      <c r="DI12" s="46"/>
      <c r="DJ12" s="44" t="s">
        <v>341</v>
      </c>
      <c r="DK12" s="45"/>
      <c r="DL12" s="46"/>
      <c r="DM12" s="44" t="s">
        <v>342</v>
      </c>
      <c r="DN12" s="45"/>
      <c r="DO12" s="46"/>
      <c r="DP12" s="44" t="s">
        <v>346</v>
      </c>
      <c r="DQ12" s="45"/>
      <c r="DR12" s="46"/>
      <c r="DS12" s="44" t="s">
        <v>347</v>
      </c>
      <c r="DT12" s="45"/>
      <c r="DU12" s="46"/>
      <c r="DV12" s="44" t="s">
        <v>348</v>
      </c>
      <c r="DW12" s="45"/>
      <c r="DX12" s="46"/>
      <c r="DY12" s="44" t="s">
        <v>352</v>
      </c>
      <c r="DZ12" s="45"/>
      <c r="EA12" s="46"/>
      <c r="EB12" s="44" t="s">
        <v>356</v>
      </c>
      <c r="EC12" s="45"/>
      <c r="ED12" s="46"/>
      <c r="EE12" s="47" t="s">
        <v>359</v>
      </c>
      <c r="EF12" s="48"/>
      <c r="EG12" s="49"/>
      <c r="EH12" s="44" t="s">
        <v>362</v>
      </c>
      <c r="EI12" s="45"/>
      <c r="EJ12" s="46"/>
      <c r="EK12" s="44" t="s">
        <v>365</v>
      </c>
      <c r="EL12" s="45"/>
      <c r="EM12" s="46"/>
      <c r="EN12" s="44" t="s">
        <v>366</v>
      </c>
      <c r="EO12" s="45"/>
      <c r="EP12" s="46"/>
      <c r="EQ12" s="44" t="s">
        <v>370</v>
      </c>
      <c r="ER12" s="45"/>
      <c r="ES12" s="46"/>
      <c r="ET12" s="44" t="s">
        <v>373</v>
      </c>
      <c r="EU12" s="45"/>
      <c r="EV12" s="46"/>
      <c r="EW12" s="44" t="s">
        <v>375</v>
      </c>
      <c r="EX12" s="45"/>
      <c r="EY12" s="46"/>
      <c r="EZ12" s="44" t="s">
        <v>377</v>
      </c>
      <c r="FA12" s="45"/>
      <c r="FB12" s="46"/>
      <c r="FC12" s="44" t="s">
        <v>380</v>
      </c>
      <c r="FD12" s="45"/>
      <c r="FE12" s="46"/>
      <c r="FF12" s="44" t="s">
        <v>384</v>
      </c>
      <c r="FG12" s="45"/>
      <c r="FH12" s="46"/>
      <c r="FI12" s="44" t="s">
        <v>386</v>
      </c>
      <c r="FJ12" s="45"/>
      <c r="FK12" s="46"/>
      <c r="FL12" s="44" t="s">
        <v>390</v>
      </c>
      <c r="FM12" s="45"/>
      <c r="FN12" s="46"/>
      <c r="FO12" s="44" t="s">
        <v>393</v>
      </c>
      <c r="FP12" s="45"/>
      <c r="FQ12" s="46"/>
      <c r="FR12" s="44" t="s">
        <v>397</v>
      </c>
      <c r="FS12" s="45"/>
      <c r="FT12" s="46"/>
      <c r="FU12" s="44" t="s">
        <v>401</v>
      </c>
      <c r="FV12" s="45"/>
      <c r="FW12" s="46"/>
      <c r="FX12" s="44" t="s">
        <v>402</v>
      </c>
      <c r="FY12" s="45"/>
      <c r="FZ12" s="46"/>
      <c r="GA12" s="44" t="s">
        <v>403</v>
      </c>
      <c r="GB12" s="45"/>
      <c r="GC12" s="46"/>
      <c r="GD12" s="44" t="s">
        <v>405</v>
      </c>
      <c r="GE12" s="45"/>
      <c r="GF12" s="46"/>
      <c r="GG12" s="44" t="s">
        <v>408</v>
      </c>
      <c r="GH12" s="45"/>
      <c r="GI12" s="46"/>
      <c r="GJ12" s="35" t="s">
        <v>411</v>
      </c>
      <c r="GK12" s="36"/>
      <c r="GL12" s="37"/>
      <c r="GM12" s="44" t="s">
        <v>415</v>
      </c>
      <c r="GN12" s="45"/>
      <c r="GO12" s="46"/>
      <c r="GP12" s="44" t="s">
        <v>419</v>
      </c>
      <c r="GQ12" s="45"/>
      <c r="GR12" s="46"/>
      <c r="GS12" s="44" t="s">
        <v>420</v>
      </c>
      <c r="GT12" s="45"/>
      <c r="GU12" s="46"/>
      <c r="GV12" s="44" t="s">
        <v>427</v>
      </c>
      <c r="GW12" s="45"/>
      <c r="GX12" s="46"/>
      <c r="GY12" s="44" t="s">
        <v>430</v>
      </c>
      <c r="GZ12" s="45"/>
      <c r="HA12" s="46"/>
      <c r="HB12" s="44" t="s">
        <v>431</v>
      </c>
      <c r="HC12" s="45"/>
      <c r="HD12" s="46"/>
      <c r="HE12" s="44" t="s">
        <v>435</v>
      </c>
      <c r="HF12" s="45"/>
      <c r="HG12" s="46"/>
      <c r="HH12" s="35" t="s">
        <v>437</v>
      </c>
      <c r="HI12" s="36"/>
      <c r="HJ12" s="37"/>
      <c r="HK12" s="41" t="s">
        <v>440</v>
      </c>
      <c r="HL12" s="42"/>
      <c r="HM12" s="43"/>
      <c r="HN12" s="44" t="s">
        <v>443</v>
      </c>
      <c r="HO12" s="45"/>
      <c r="HP12" s="46"/>
      <c r="HQ12" s="44" t="s">
        <v>444</v>
      </c>
      <c r="HR12" s="45"/>
      <c r="HS12" s="46"/>
      <c r="HT12" s="44" t="s">
        <v>448</v>
      </c>
      <c r="HU12" s="45"/>
      <c r="HV12" s="46"/>
      <c r="HW12" s="44" t="s">
        <v>452</v>
      </c>
      <c r="HX12" s="45"/>
      <c r="HY12" s="46"/>
      <c r="HZ12" s="44" t="s">
        <v>456</v>
      </c>
      <c r="IA12" s="45"/>
      <c r="IB12" s="46"/>
      <c r="IC12" s="38" t="s">
        <v>460</v>
      </c>
      <c r="ID12" s="39"/>
      <c r="IE12" s="40"/>
      <c r="IF12" s="35" t="s">
        <v>462</v>
      </c>
      <c r="IG12" s="36"/>
      <c r="IH12" s="37"/>
      <c r="II12" s="35" t="s">
        <v>466</v>
      </c>
      <c r="IJ12" s="36"/>
      <c r="IK12" s="37"/>
      <c r="IL12" s="35" t="s">
        <v>470</v>
      </c>
      <c r="IM12" s="36"/>
      <c r="IN12" s="37"/>
      <c r="IO12" s="35" t="s">
        <v>474</v>
      </c>
      <c r="IP12" s="36"/>
      <c r="IQ12" s="37"/>
      <c r="IR12" s="35" t="s">
        <v>475</v>
      </c>
      <c r="IS12" s="36"/>
      <c r="IT12" s="37"/>
      <c r="IU12" s="35" t="s">
        <v>479</v>
      </c>
      <c r="IV12" s="36"/>
      <c r="IW12" s="37"/>
      <c r="IX12" s="35" t="s">
        <v>482</v>
      </c>
      <c r="IY12" s="36"/>
      <c r="IZ12" s="37"/>
      <c r="JA12" s="35" t="s">
        <v>485</v>
      </c>
      <c r="JB12" s="36"/>
      <c r="JC12" s="37"/>
      <c r="JD12" s="35" t="s">
        <v>486</v>
      </c>
      <c r="JE12" s="36"/>
      <c r="JF12" s="37"/>
      <c r="JG12" s="35" t="s">
        <v>489</v>
      </c>
      <c r="JH12" s="36"/>
      <c r="JI12" s="37"/>
      <c r="JJ12" s="35" t="s">
        <v>492</v>
      </c>
      <c r="JK12" s="36"/>
      <c r="JL12" s="37"/>
      <c r="JM12" s="35" t="s">
        <v>496</v>
      </c>
      <c r="JN12" s="36"/>
      <c r="JO12" s="37"/>
      <c r="JP12" s="35" t="s">
        <v>499</v>
      </c>
      <c r="JQ12" s="36"/>
      <c r="JR12" s="37"/>
      <c r="JS12" s="38" t="s">
        <v>501</v>
      </c>
      <c r="JT12" s="39"/>
      <c r="JU12" s="40"/>
      <c r="JV12" s="35" t="s">
        <v>505</v>
      </c>
      <c r="JW12" s="36"/>
      <c r="JX12" s="37"/>
      <c r="JY12" s="35" t="s">
        <v>509</v>
      </c>
      <c r="JZ12" s="36"/>
      <c r="KA12" s="37"/>
      <c r="KB12" s="35" t="s">
        <v>511</v>
      </c>
      <c r="KC12" s="36"/>
      <c r="KD12" s="37"/>
      <c r="KE12" s="35" t="s">
        <v>512</v>
      </c>
      <c r="KF12" s="36"/>
      <c r="KG12" s="37"/>
      <c r="KH12" s="35" t="s">
        <v>515</v>
      </c>
      <c r="KI12" s="36"/>
      <c r="KJ12" s="37"/>
      <c r="KK12" s="35" t="s">
        <v>517</v>
      </c>
      <c r="KL12" s="36"/>
      <c r="KM12" s="37"/>
      <c r="KN12" s="35" t="s">
        <v>521</v>
      </c>
      <c r="KO12" s="36"/>
      <c r="KP12" s="37"/>
      <c r="KQ12" s="35" t="s">
        <v>525</v>
      </c>
      <c r="KR12" s="36"/>
      <c r="KS12" s="37"/>
      <c r="KT12" s="35" t="s">
        <v>529</v>
      </c>
      <c r="KU12" s="36"/>
      <c r="KV12" s="37"/>
      <c r="KW12" s="35" t="s">
        <v>531</v>
      </c>
      <c r="KX12" s="36"/>
      <c r="KY12" s="37"/>
      <c r="KZ12" s="35" t="s">
        <v>532</v>
      </c>
      <c r="LA12" s="36"/>
      <c r="LB12" s="37"/>
      <c r="LC12" s="35" t="s">
        <v>536</v>
      </c>
      <c r="LD12" s="36"/>
      <c r="LE12" s="37"/>
      <c r="LF12" s="35" t="s">
        <v>540</v>
      </c>
      <c r="LG12" s="36"/>
      <c r="LH12" s="37"/>
      <c r="LI12" s="35" t="s">
        <v>546</v>
      </c>
      <c r="LJ12" s="36"/>
      <c r="LK12" s="37"/>
      <c r="LL12" s="35" t="s">
        <v>549</v>
      </c>
      <c r="LM12" s="36"/>
      <c r="LN12" s="37"/>
      <c r="LO12" s="35" t="s">
        <v>551</v>
      </c>
      <c r="LP12" s="36"/>
      <c r="LQ12" s="37"/>
      <c r="LR12" s="38" t="s">
        <v>555</v>
      </c>
      <c r="LS12" s="39"/>
      <c r="LT12" s="40"/>
      <c r="LU12" s="35" t="s">
        <v>559</v>
      </c>
      <c r="LV12" s="36"/>
      <c r="LW12" s="37"/>
      <c r="LX12" s="35" t="s">
        <v>560</v>
      </c>
      <c r="LY12" s="36"/>
      <c r="LZ12" s="37"/>
      <c r="MA12" s="35" t="s">
        <v>561</v>
      </c>
      <c r="MB12" s="36"/>
      <c r="MC12" s="37"/>
      <c r="MD12" s="35" t="s">
        <v>562</v>
      </c>
      <c r="ME12" s="36"/>
      <c r="MF12" s="37"/>
      <c r="MG12" s="35" t="s">
        <v>565</v>
      </c>
      <c r="MH12" s="36"/>
      <c r="MI12" s="37"/>
      <c r="MJ12" s="35" t="s">
        <v>567</v>
      </c>
      <c r="MK12" s="36"/>
      <c r="ML12" s="37"/>
      <c r="MM12" s="35" t="s">
        <v>568</v>
      </c>
      <c r="MN12" s="36"/>
      <c r="MO12" s="37"/>
      <c r="MP12" s="35" t="s">
        <v>572</v>
      </c>
      <c r="MQ12" s="36"/>
      <c r="MR12" s="37"/>
      <c r="MS12" s="35" t="s">
        <v>574</v>
      </c>
      <c r="MT12" s="36"/>
      <c r="MU12" s="37"/>
      <c r="MV12" s="35" t="s">
        <v>575</v>
      </c>
      <c r="MW12" s="36"/>
      <c r="MX12" s="37"/>
      <c r="MY12" s="35" t="s">
        <v>578</v>
      </c>
      <c r="MZ12" s="36"/>
      <c r="NA12" s="37"/>
      <c r="NB12" s="35" t="s">
        <v>579</v>
      </c>
      <c r="NC12" s="36"/>
      <c r="ND12" s="37"/>
      <c r="NE12" s="35" t="s">
        <v>581</v>
      </c>
      <c r="NF12" s="36"/>
      <c r="NG12" s="37"/>
      <c r="NH12" s="35" t="s">
        <v>585</v>
      </c>
      <c r="NI12" s="36"/>
      <c r="NJ12" s="37"/>
      <c r="NK12" s="35" t="s">
        <v>589</v>
      </c>
      <c r="NL12" s="36"/>
      <c r="NM12" s="37"/>
      <c r="NN12" s="35" t="s">
        <v>592</v>
      </c>
      <c r="NO12" s="36"/>
      <c r="NP12" s="37"/>
      <c r="NQ12" s="35" t="s">
        <v>595</v>
      </c>
      <c r="NR12" s="36"/>
      <c r="NS12" s="37"/>
    </row>
    <row r="13" spans="1:383" ht="96.75" thickBot="1" x14ac:dyDescent="0.3">
      <c r="A13" s="78"/>
      <c r="B13" s="78"/>
      <c r="C13" s="11" t="s">
        <v>19</v>
      </c>
      <c r="D13" s="12" t="s">
        <v>234</v>
      </c>
      <c r="E13" s="13" t="s">
        <v>20</v>
      </c>
      <c r="F13" s="11" t="s">
        <v>236</v>
      </c>
      <c r="G13" s="12" t="s">
        <v>24</v>
      </c>
      <c r="H13" s="13" t="s">
        <v>54</v>
      </c>
      <c r="I13" s="11" t="s">
        <v>71</v>
      </c>
      <c r="J13" s="12" t="s">
        <v>64</v>
      </c>
      <c r="K13" s="13" t="s">
        <v>237</v>
      </c>
      <c r="L13" s="11" t="s">
        <v>239</v>
      </c>
      <c r="M13" s="12" t="s">
        <v>240</v>
      </c>
      <c r="N13" s="13" t="s">
        <v>241</v>
      </c>
      <c r="O13" s="11" t="s">
        <v>239</v>
      </c>
      <c r="P13" s="12" t="s">
        <v>240</v>
      </c>
      <c r="Q13" s="13" t="s">
        <v>243</v>
      </c>
      <c r="R13" s="11" t="s">
        <v>245</v>
      </c>
      <c r="S13" s="12" t="s">
        <v>246</v>
      </c>
      <c r="T13" s="13" t="s">
        <v>247</v>
      </c>
      <c r="U13" s="11" t="s">
        <v>249</v>
      </c>
      <c r="V13" s="12" t="s">
        <v>250</v>
      </c>
      <c r="W13" s="13" t="s">
        <v>251</v>
      </c>
      <c r="X13" s="11" t="s">
        <v>253</v>
      </c>
      <c r="Y13" s="12" t="s">
        <v>254</v>
      </c>
      <c r="Z13" s="13" t="s">
        <v>255</v>
      </c>
      <c r="AA13" s="11" t="s">
        <v>257</v>
      </c>
      <c r="AB13" s="12" t="s">
        <v>258</v>
      </c>
      <c r="AC13" s="13" t="s">
        <v>259</v>
      </c>
      <c r="AD13" s="11" t="s">
        <v>261</v>
      </c>
      <c r="AE13" s="12" t="s">
        <v>27</v>
      </c>
      <c r="AF13" s="13" t="s">
        <v>262</v>
      </c>
      <c r="AG13" s="18" t="s">
        <v>264</v>
      </c>
      <c r="AH13" s="12" t="s">
        <v>265</v>
      </c>
      <c r="AI13" s="13" t="s">
        <v>266</v>
      </c>
      <c r="AJ13" s="11" t="s">
        <v>21</v>
      </c>
      <c r="AK13" s="12" t="s">
        <v>268</v>
      </c>
      <c r="AL13" s="13" t="s">
        <v>56</v>
      </c>
      <c r="AM13" s="11" t="s">
        <v>270</v>
      </c>
      <c r="AN13" s="12" t="s">
        <v>25</v>
      </c>
      <c r="AO13" s="13" t="s">
        <v>271</v>
      </c>
      <c r="AP13" s="11" t="s">
        <v>273</v>
      </c>
      <c r="AQ13" s="12" t="s">
        <v>274</v>
      </c>
      <c r="AR13" s="13" t="s">
        <v>73</v>
      </c>
      <c r="AS13" s="11" t="s">
        <v>276</v>
      </c>
      <c r="AT13" s="12" t="s">
        <v>277</v>
      </c>
      <c r="AU13" s="13" t="s">
        <v>278</v>
      </c>
      <c r="AV13" s="11" t="s">
        <v>62</v>
      </c>
      <c r="AW13" s="12" t="s">
        <v>280</v>
      </c>
      <c r="AX13" s="13" t="s">
        <v>281</v>
      </c>
      <c r="AY13" s="11" t="s">
        <v>283</v>
      </c>
      <c r="AZ13" s="12" t="s">
        <v>284</v>
      </c>
      <c r="BA13" s="13" t="s">
        <v>285</v>
      </c>
      <c r="BB13" s="11" t="s">
        <v>16</v>
      </c>
      <c r="BC13" s="12" t="s">
        <v>17</v>
      </c>
      <c r="BD13" s="13" t="s">
        <v>61</v>
      </c>
      <c r="BE13" s="11" t="s">
        <v>57</v>
      </c>
      <c r="BF13" s="12" t="s">
        <v>288</v>
      </c>
      <c r="BG13" s="13" t="s">
        <v>289</v>
      </c>
      <c r="BH13" s="11" t="s">
        <v>291</v>
      </c>
      <c r="BI13" s="12" t="s">
        <v>292</v>
      </c>
      <c r="BJ13" s="13" t="s">
        <v>293</v>
      </c>
      <c r="BK13" s="11" t="s">
        <v>40</v>
      </c>
      <c r="BL13" s="12" t="s">
        <v>41</v>
      </c>
      <c r="BM13" s="13" t="s">
        <v>75</v>
      </c>
      <c r="BN13" s="11" t="s">
        <v>296</v>
      </c>
      <c r="BO13" s="12" t="s">
        <v>297</v>
      </c>
      <c r="BP13" s="13" t="s">
        <v>298</v>
      </c>
      <c r="BQ13" s="11" t="s">
        <v>300</v>
      </c>
      <c r="BR13" s="12" t="s">
        <v>301</v>
      </c>
      <c r="BS13" s="13" t="s">
        <v>33</v>
      </c>
      <c r="BT13" s="11" t="s">
        <v>74</v>
      </c>
      <c r="BU13" s="12" t="s">
        <v>81</v>
      </c>
      <c r="BV13" s="13" t="s">
        <v>46</v>
      </c>
      <c r="BW13" s="11" t="s">
        <v>304</v>
      </c>
      <c r="BX13" s="12" t="s">
        <v>305</v>
      </c>
      <c r="BY13" s="13" t="s">
        <v>306</v>
      </c>
      <c r="BZ13" s="11" t="s">
        <v>308</v>
      </c>
      <c r="CA13" s="12" t="s">
        <v>81</v>
      </c>
      <c r="CB13" s="13" t="s">
        <v>82</v>
      </c>
      <c r="CC13" s="11" t="s">
        <v>310</v>
      </c>
      <c r="CD13" s="12" t="s">
        <v>311</v>
      </c>
      <c r="CE13" s="13" t="s">
        <v>312</v>
      </c>
      <c r="CF13" s="11" t="s">
        <v>314</v>
      </c>
      <c r="CG13" s="12" t="s">
        <v>315</v>
      </c>
      <c r="CH13" s="13" t="s">
        <v>316</v>
      </c>
      <c r="CI13" s="11" t="s">
        <v>40</v>
      </c>
      <c r="CJ13" s="12" t="s">
        <v>318</v>
      </c>
      <c r="CK13" s="13" t="s">
        <v>42</v>
      </c>
      <c r="CL13" s="11" t="s">
        <v>21</v>
      </c>
      <c r="CM13" s="12" t="s">
        <v>22</v>
      </c>
      <c r="CN13" s="13" t="s">
        <v>23</v>
      </c>
      <c r="CO13" s="11" t="s">
        <v>320</v>
      </c>
      <c r="CP13" s="12" t="s">
        <v>321</v>
      </c>
      <c r="CQ13" s="13" t="s">
        <v>322</v>
      </c>
      <c r="CR13" s="11" t="s">
        <v>324</v>
      </c>
      <c r="CS13" s="12" t="s">
        <v>325</v>
      </c>
      <c r="CT13" s="13" t="s">
        <v>326</v>
      </c>
      <c r="CU13" s="11" t="s">
        <v>35</v>
      </c>
      <c r="CV13" s="12" t="s">
        <v>36</v>
      </c>
      <c r="CW13" s="13" t="s">
        <v>328</v>
      </c>
      <c r="CX13" s="11" t="s">
        <v>330</v>
      </c>
      <c r="CY13" s="12" t="s">
        <v>331</v>
      </c>
      <c r="CZ13" s="13" t="s">
        <v>32</v>
      </c>
      <c r="DA13" s="11" t="s">
        <v>424</v>
      </c>
      <c r="DB13" s="12" t="s">
        <v>333</v>
      </c>
      <c r="DC13" s="13" t="s">
        <v>334</v>
      </c>
      <c r="DD13" s="11" t="s">
        <v>336</v>
      </c>
      <c r="DE13" s="12" t="s">
        <v>31</v>
      </c>
      <c r="DF13" s="13" t="s">
        <v>56</v>
      </c>
      <c r="DG13" s="11" t="s">
        <v>338</v>
      </c>
      <c r="DH13" s="12" t="s">
        <v>339</v>
      </c>
      <c r="DI13" s="13" t="s">
        <v>340</v>
      </c>
      <c r="DJ13" s="11" t="s">
        <v>85</v>
      </c>
      <c r="DK13" s="12" t="s">
        <v>86</v>
      </c>
      <c r="DL13" s="13" t="s">
        <v>75</v>
      </c>
      <c r="DM13" s="11" t="s">
        <v>343</v>
      </c>
      <c r="DN13" s="12" t="s">
        <v>344</v>
      </c>
      <c r="DO13" s="13" t="s">
        <v>345</v>
      </c>
      <c r="DP13" s="11" t="s">
        <v>40</v>
      </c>
      <c r="DQ13" s="12" t="s">
        <v>41</v>
      </c>
      <c r="DR13" s="13" t="s">
        <v>75</v>
      </c>
      <c r="DS13" s="11" t="s">
        <v>35</v>
      </c>
      <c r="DT13" s="12" t="s">
        <v>102</v>
      </c>
      <c r="DU13" s="13" t="s">
        <v>37</v>
      </c>
      <c r="DV13" s="11" t="s">
        <v>349</v>
      </c>
      <c r="DW13" s="12" t="s">
        <v>350</v>
      </c>
      <c r="DX13" s="13" t="s">
        <v>351</v>
      </c>
      <c r="DY13" s="11" t="s">
        <v>353</v>
      </c>
      <c r="DZ13" s="12" t="s">
        <v>354</v>
      </c>
      <c r="EA13" s="13" t="s">
        <v>355</v>
      </c>
      <c r="EB13" s="11" t="s">
        <v>357</v>
      </c>
      <c r="EC13" s="12" t="s">
        <v>358</v>
      </c>
      <c r="ED13" s="13" t="s">
        <v>357</v>
      </c>
      <c r="EE13" s="18" t="s">
        <v>425</v>
      </c>
      <c r="EF13" s="12" t="s">
        <v>360</v>
      </c>
      <c r="EG13" s="13" t="s">
        <v>361</v>
      </c>
      <c r="EH13" s="11" t="s">
        <v>363</v>
      </c>
      <c r="EI13" s="12" t="s">
        <v>364</v>
      </c>
      <c r="EJ13" s="13" t="s">
        <v>42</v>
      </c>
      <c r="EK13" s="11" t="s">
        <v>74</v>
      </c>
      <c r="EL13" s="12" t="s">
        <v>81</v>
      </c>
      <c r="EM13" s="13" t="s">
        <v>84</v>
      </c>
      <c r="EN13" s="11" t="s">
        <v>367</v>
      </c>
      <c r="EO13" s="12" t="s">
        <v>368</v>
      </c>
      <c r="EP13" s="13" t="s">
        <v>369</v>
      </c>
      <c r="EQ13" s="11" t="s">
        <v>371</v>
      </c>
      <c r="ER13" s="12" t="s">
        <v>86</v>
      </c>
      <c r="ES13" s="13" t="s">
        <v>372</v>
      </c>
      <c r="ET13" s="11" t="s">
        <v>374</v>
      </c>
      <c r="EU13" s="12" t="s">
        <v>94</v>
      </c>
      <c r="EV13" s="13" t="s">
        <v>93</v>
      </c>
      <c r="EW13" s="11" t="s">
        <v>426</v>
      </c>
      <c r="EX13" s="12" t="s">
        <v>22</v>
      </c>
      <c r="EY13" s="13" t="s">
        <v>376</v>
      </c>
      <c r="EZ13" s="11" t="s">
        <v>378</v>
      </c>
      <c r="FA13" s="12" t="s">
        <v>379</v>
      </c>
      <c r="FB13" s="13" t="s">
        <v>47</v>
      </c>
      <c r="FC13" s="11" t="s">
        <v>381</v>
      </c>
      <c r="FD13" s="12" t="s">
        <v>382</v>
      </c>
      <c r="FE13" s="13" t="s">
        <v>383</v>
      </c>
      <c r="FF13" s="11" t="s">
        <v>385</v>
      </c>
      <c r="FG13" s="12" t="s">
        <v>87</v>
      </c>
      <c r="FH13" s="13" t="s">
        <v>88</v>
      </c>
      <c r="FI13" s="11" t="s">
        <v>387</v>
      </c>
      <c r="FJ13" s="12" t="s">
        <v>388</v>
      </c>
      <c r="FK13" s="13" t="s">
        <v>389</v>
      </c>
      <c r="FL13" s="11" t="s">
        <v>391</v>
      </c>
      <c r="FM13" s="12" t="s">
        <v>392</v>
      </c>
      <c r="FN13" s="13" t="s">
        <v>88</v>
      </c>
      <c r="FO13" s="11" t="s">
        <v>394</v>
      </c>
      <c r="FP13" s="12" t="s">
        <v>395</v>
      </c>
      <c r="FQ13" s="13" t="s">
        <v>396</v>
      </c>
      <c r="FR13" s="11" t="s">
        <v>398</v>
      </c>
      <c r="FS13" s="12" t="s">
        <v>399</v>
      </c>
      <c r="FT13" s="13" t="s">
        <v>400</v>
      </c>
      <c r="FU13" s="11" t="s">
        <v>62</v>
      </c>
      <c r="FV13" s="12" t="s">
        <v>79</v>
      </c>
      <c r="FW13" s="13" t="s">
        <v>63</v>
      </c>
      <c r="FX13" s="11" t="s">
        <v>25</v>
      </c>
      <c r="FY13" s="12" t="s">
        <v>17</v>
      </c>
      <c r="FZ13" s="13" t="s">
        <v>61</v>
      </c>
      <c r="GA13" s="11" t="s">
        <v>44</v>
      </c>
      <c r="GB13" s="12" t="s">
        <v>45</v>
      </c>
      <c r="GC13" s="13" t="s">
        <v>404</v>
      </c>
      <c r="GD13" s="11" t="s">
        <v>406</v>
      </c>
      <c r="GE13" s="12" t="s">
        <v>100</v>
      </c>
      <c r="GF13" s="13" t="s">
        <v>407</v>
      </c>
      <c r="GG13" s="11" t="s">
        <v>409</v>
      </c>
      <c r="GH13" s="12" t="s">
        <v>410</v>
      </c>
      <c r="GI13" s="13" t="s">
        <v>53</v>
      </c>
      <c r="GJ13" s="21" t="s">
        <v>412</v>
      </c>
      <c r="GK13" s="22" t="s">
        <v>413</v>
      </c>
      <c r="GL13" s="23" t="s">
        <v>414</v>
      </c>
      <c r="GM13" s="11" t="s">
        <v>416</v>
      </c>
      <c r="GN13" s="12" t="s">
        <v>417</v>
      </c>
      <c r="GO13" s="13" t="s">
        <v>418</v>
      </c>
      <c r="GP13" s="11" t="s">
        <v>21</v>
      </c>
      <c r="GQ13" s="12" t="s">
        <v>44</v>
      </c>
      <c r="GR13" s="13" t="s">
        <v>22</v>
      </c>
      <c r="GS13" s="11" t="s">
        <v>421</v>
      </c>
      <c r="GT13" s="12" t="s">
        <v>422</v>
      </c>
      <c r="GU13" s="13" t="s">
        <v>423</v>
      </c>
      <c r="GV13" s="11" t="s">
        <v>51</v>
      </c>
      <c r="GW13" s="12" t="s">
        <v>428</v>
      </c>
      <c r="GX13" s="13" t="s">
        <v>429</v>
      </c>
      <c r="GY13" s="11" t="s">
        <v>62</v>
      </c>
      <c r="GZ13" s="12" t="s">
        <v>89</v>
      </c>
      <c r="HA13" s="13" t="s">
        <v>80</v>
      </c>
      <c r="HB13" s="11" t="s">
        <v>432</v>
      </c>
      <c r="HC13" s="12" t="s">
        <v>433</v>
      </c>
      <c r="HD13" s="13" t="s">
        <v>434</v>
      </c>
      <c r="HE13" s="11" t="s">
        <v>436</v>
      </c>
      <c r="HF13" s="12" t="s">
        <v>81</v>
      </c>
      <c r="HG13" s="13" t="s">
        <v>46</v>
      </c>
      <c r="HH13" s="24" t="s">
        <v>416</v>
      </c>
      <c r="HI13" s="22" t="s">
        <v>438</v>
      </c>
      <c r="HJ13" s="25" t="s">
        <v>439</v>
      </c>
      <c r="HK13" s="26" t="s">
        <v>441</v>
      </c>
      <c r="HL13" s="27" t="s">
        <v>52</v>
      </c>
      <c r="HM13" s="27" t="s">
        <v>442</v>
      </c>
      <c r="HN13" s="11" t="s">
        <v>62</v>
      </c>
      <c r="HO13" s="22" t="s">
        <v>544</v>
      </c>
      <c r="HP13" s="13" t="s">
        <v>80</v>
      </c>
      <c r="HQ13" s="11" t="s">
        <v>445</v>
      </c>
      <c r="HR13" s="12" t="s">
        <v>446</v>
      </c>
      <c r="HS13" s="13" t="s">
        <v>447</v>
      </c>
      <c r="HT13" s="11" t="s">
        <v>449</v>
      </c>
      <c r="HU13" s="12" t="s">
        <v>450</v>
      </c>
      <c r="HV13" s="13" t="s">
        <v>451</v>
      </c>
      <c r="HW13" s="11" t="s">
        <v>453</v>
      </c>
      <c r="HX13" s="12" t="s">
        <v>454</v>
      </c>
      <c r="HY13" s="13" t="s">
        <v>455</v>
      </c>
      <c r="HZ13" s="11" t="s">
        <v>457</v>
      </c>
      <c r="IA13" s="12" t="s">
        <v>458</v>
      </c>
      <c r="IB13" s="13" t="s">
        <v>459</v>
      </c>
      <c r="IC13" s="24" t="s">
        <v>416</v>
      </c>
      <c r="ID13" s="22" t="s">
        <v>461</v>
      </c>
      <c r="IE13" s="23" t="s">
        <v>439</v>
      </c>
      <c r="IF13" s="24" t="s">
        <v>463</v>
      </c>
      <c r="IG13" s="22" t="s">
        <v>464</v>
      </c>
      <c r="IH13" s="23" t="s">
        <v>465</v>
      </c>
      <c r="II13" s="24" t="s">
        <v>467</v>
      </c>
      <c r="IJ13" s="22" t="s">
        <v>468</v>
      </c>
      <c r="IK13" s="23" t="s">
        <v>469</v>
      </c>
      <c r="IL13" s="24" t="s">
        <v>471</v>
      </c>
      <c r="IM13" s="22" t="s">
        <v>472</v>
      </c>
      <c r="IN13" s="23" t="s">
        <v>473</v>
      </c>
      <c r="IO13" s="24" t="s">
        <v>62</v>
      </c>
      <c r="IP13" s="22" t="s">
        <v>79</v>
      </c>
      <c r="IQ13" s="23" t="s">
        <v>63</v>
      </c>
      <c r="IR13" s="24" t="s">
        <v>476</v>
      </c>
      <c r="IS13" s="22" t="s">
        <v>477</v>
      </c>
      <c r="IT13" s="23" t="s">
        <v>478</v>
      </c>
      <c r="IU13" s="24" t="s">
        <v>545</v>
      </c>
      <c r="IV13" s="22" t="s">
        <v>480</v>
      </c>
      <c r="IW13" s="23" t="s">
        <v>481</v>
      </c>
      <c r="IX13" s="24" t="s">
        <v>436</v>
      </c>
      <c r="IY13" s="22" t="s">
        <v>483</v>
      </c>
      <c r="IZ13" s="23" t="s">
        <v>484</v>
      </c>
      <c r="JA13" s="24" t="s">
        <v>26</v>
      </c>
      <c r="JB13" s="22" t="s">
        <v>27</v>
      </c>
      <c r="JC13" s="23" t="s">
        <v>72</v>
      </c>
      <c r="JD13" s="24" t="s">
        <v>487</v>
      </c>
      <c r="JE13" s="22" t="s">
        <v>488</v>
      </c>
      <c r="JF13" s="23" t="s">
        <v>90</v>
      </c>
      <c r="JG13" s="24" t="s">
        <v>98</v>
      </c>
      <c r="JH13" s="22" t="s">
        <v>490</v>
      </c>
      <c r="JI13" s="23" t="s">
        <v>491</v>
      </c>
      <c r="JJ13" s="24" t="s">
        <v>493</v>
      </c>
      <c r="JK13" s="22" t="s">
        <v>494</v>
      </c>
      <c r="JL13" s="23" t="s">
        <v>495</v>
      </c>
      <c r="JM13" s="24" t="s">
        <v>283</v>
      </c>
      <c r="JN13" s="22" t="s">
        <v>497</v>
      </c>
      <c r="JO13" s="23" t="s">
        <v>498</v>
      </c>
      <c r="JP13" s="24" t="s">
        <v>57</v>
      </c>
      <c r="JQ13" s="22" t="s">
        <v>31</v>
      </c>
      <c r="JR13" s="23" t="s">
        <v>500</v>
      </c>
      <c r="JS13" s="24" t="s">
        <v>502</v>
      </c>
      <c r="JT13" s="22" t="s">
        <v>503</v>
      </c>
      <c r="JU13" s="23" t="s">
        <v>504</v>
      </c>
      <c r="JV13" s="24" t="s">
        <v>506</v>
      </c>
      <c r="JW13" s="22" t="s">
        <v>507</v>
      </c>
      <c r="JX13" s="23" t="s">
        <v>508</v>
      </c>
      <c r="JY13" s="24" t="s">
        <v>91</v>
      </c>
      <c r="JZ13" s="22" t="s">
        <v>92</v>
      </c>
      <c r="KA13" s="23" t="s">
        <v>510</v>
      </c>
      <c r="KB13" s="24" t="s">
        <v>16</v>
      </c>
      <c r="KC13" s="22" t="s">
        <v>38</v>
      </c>
      <c r="KD13" s="23" t="s">
        <v>39</v>
      </c>
      <c r="KE13" s="24" t="s">
        <v>513</v>
      </c>
      <c r="KF13" s="22" t="s">
        <v>95</v>
      </c>
      <c r="KG13" s="23" t="s">
        <v>514</v>
      </c>
      <c r="KH13" s="24" t="s">
        <v>35</v>
      </c>
      <c r="KI13" s="22" t="s">
        <v>516</v>
      </c>
      <c r="KJ13" s="23" t="s">
        <v>37</v>
      </c>
      <c r="KK13" s="24" t="s">
        <v>518</v>
      </c>
      <c r="KL13" s="22" t="s">
        <v>519</v>
      </c>
      <c r="KM13" s="23" t="s">
        <v>520</v>
      </c>
      <c r="KN13" s="24" t="s">
        <v>522</v>
      </c>
      <c r="KO13" s="22" t="s">
        <v>523</v>
      </c>
      <c r="KP13" s="23" t="s">
        <v>524</v>
      </c>
      <c r="KQ13" s="24" t="s">
        <v>526</v>
      </c>
      <c r="KR13" s="22" t="s">
        <v>527</v>
      </c>
      <c r="KS13" s="23" t="s">
        <v>528</v>
      </c>
      <c r="KT13" s="24" t="s">
        <v>55</v>
      </c>
      <c r="KU13" s="22" t="s">
        <v>530</v>
      </c>
      <c r="KV13" s="23" t="s">
        <v>34</v>
      </c>
      <c r="KW13" s="24" t="s">
        <v>62</v>
      </c>
      <c r="KX13" s="22" t="s">
        <v>79</v>
      </c>
      <c r="KY13" s="23" t="s">
        <v>80</v>
      </c>
      <c r="KZ13" s="24" t="s">
        <v>533</v>
      </c>
      <c r="LA13" s="22" t="s">
        <v>534</v>
      </c>
      <c r="LB13" s="23" t="s">
        <v>535</v>
      </c>
      <c r="LC13" s="24" t="s">
        <v>537</v>
      </c>
      <c r="LD13" s="22" t="s">
        <v>538</v>
      </c>
      <c r="LE13" s="23" t="s">
        <v>539</v>
      </c>
      <c r="LF13" s="24" t="s">
        <v>541</v>
      </c>
      <c r="LG13" s="22" t="s">
        <v>542</v>
      </c>
      <c r="LH13" s="23" t="s">
        <v>543</v>
      </c>
      <c r="LI13" s="24" t="s">
        <v>548</v>
      </c>
      <c r="LJ13" s="22" t="s">
        <v>547</v>
      </c>
      <c r="LK13" s="23" t="s">
        <v>77</v>
      </c>
      <c r="LL13" s="24" t="s">
        <v>550</v>
      </c>
      <c r="LM13" s="22" t="s">
        <v>339</v>
      </c>
      <c r="LN13" s="23" t="s">
        <v>340</v>
      </c>
      <c r="LO13" s="24" t="s">
        <v>552</v>
      </c>
      <c r="LP13" s="22" t="s">
        <v>553</v>
      </c>
      <c r="LQ13" s="23" t="s">
        <v>554</v>
      </c>
      <c r="LR13" s="24" t="s">
        <v>556</v>
      </c>
      <c r="LS13" s="22" t="s">
        <v>557</v>
      </c>
      <c r="LT13" s="23" t="s">
        <v>558</v>
      </c>
      <c r="LU13" s="24" t="s">
        <v>406</v>
      </c>
      <c r="LV13" s="22" t="s">
        <v>100</v>
      </c>
      <c r="LW13" s="23" t="s">
        <v>78</v>
      </c>
      <c r="LX13" s="24" t="s">
        <v>76</v>
      </c>
      <c r="LY13" s="22" t="s">
        <v>99</v>
      </c>
      <c r="LZ13" s="23" t="s">
        <v>77</v>
      </c>
      <c r="MA13" s="24" t="s">
        <v>62</v>
      </c>
      <c r="MB13" s="22" t="s">
        <v>79</v>
      </c>
      <c r="MC13" s="23" t="s">
        <v>63</v>
      </c>
      <c r="MD13" s="24" t="s">
        <v>563</v>
      </c>
      <c r="ME13" s="22" t="s">
        <v>564</v>
      </c>
      <c r="MF13" s="23" t="s">
        <v>101</v>
      </c>
      <c r="MG13" s="24" t="s">
        <v>276</v>
      </c>
      <c r="MH13" s="22" t="s">
        <v>101</v>
      </c>
      <c r="MI13" s="23" t="s">
        <v>566</v>
      </c>
      <c r="MJ13" s="24" t="s">
        <v>62</v>
      </c>
      <c r="MK13" s="22" t="s">
        <v>63</v>
      </c>
      <c r="ML13" s="23" t="s">
        <v>80</v>
      </c>
      <c r="MM13" s="24" t="s">
        <v>569</v>
      </c>
      <c r="MN13" s="22" t="s">
        <v>570</v>
      </c>
      <c r="MO13" s="23" t="s">
        <v>571</v>
      </c>
      <c r="MP13" s="24" t="s">
        <v>573</v>
      </c>
      <c r="MQ13" s="22" t="s">
        <v>22</v>
      </c>
      <c r="MR13" s="23" t="s">
        <v>23</v>
      </c>
      <c r="MS13" s="24" t="s">
        <v>276</v>
      </c>
      <c r="MT13" s="22" t="s">
        <v>61</v>
      </c>
      <c r="MU13" s="23" t="s">
        <v>18</v>
      </c>
      <c r="MV13" s="24" t="s">
        <v>98</v>
      </c>
      <c r="MW13" s="22" t="s">
        <v>576</v>
      </c>
      <c r="MX13" s="23" t="s">
        <v>577</v>
      </c>
      <c r="MY13" s="24" t="s">
        <v>60</v>
      </c>
      <c r="MZ13" s="22" t="s">
        <v>95</v>
      </c>
      <c r="NA13" s="23" t="s">
        <v>514</v>
      </c>
      <c r="NB13" s="24" t="s">
        <v>96</v>
      </c>
      <c r="NC13" s="22" t="s">
        <v>97</v>
      </c>
      <c r="ND13" s="23" t="s">
        <v>580</v>
      </c>
      <c r="NE13" s="24" t="s">
        <v>582</v>
      </c>
      <c r="NF13" s="22" t="s">
        <v>583</v>
      </c>
      <c r="NG13" s="23" t="s">
        <v>584</v>
      </c>
      <c r="NH13" s="24" t="s">
        <v>586</v>
      </c>
      <c r="NI13" s="22" t="s">
        <v>587</v>
      </c>
      <c r="NJ13" s="23" t="s">
        <v>588</v>
      </c>
      <c r="NK13" s="24" t="s">
        <v>590</v>
      </c>
      <c r="NL13" s="22" t="s">
        <v>65</v>
      </c>
      <c r="NM13" s="23" t="s">
        <v>591</v>
      </c>
      <c r="NN13" s="24" t="s">
        <v>598</v>
      </c>
      <c r="NO13" s="22" t="s">
        <v>593</v>
      </c>
      <c r="NP13" s="23" t="s">
        <v>594</v>
      </c>
      <c r="NQ13" s="24" t="s">
        <v>596</v>
      </c>
      <c r="NR13" s="22" t="s">
        <v>597</v>
      </c>
      <c r="NS13" s="23" t="s">
        <v>64</v>
      </c>
    </row>
    <row r="14" spans="1:383" ht="15.75" x14ac:dyDescent="0.25">
      <c r="A14" s="2">
        <v>1</v>
      </c>
      <c r="B14" s="1" t="s">
        <v>607</v>
      </c>
      <c r="C14" s="1"/>
      <c r="D14" s="1"/>
      <c r="E14" s="1">
        <v>1</v>
      </c>
      <c r="F14" s="1"/>
      <c r="G14" s="1"/>
      <c r="H14" s="1">
        <v>1</v>
      </c>
      <c r="I14" s="1">
        <v>1</v>
      </c>
      <c r="J14" s="1"/>
      <c r="K14" s="1"/>
      <c r="L14" s="1"/>
      <c r="M14" s="1"/>
      <c r="N14" s="1">
        <v>1</v>
      </c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>
        <v>1</v>
      </c>
      <c r="AZ14" s="1"/>
      <c r="BA14" s="1"/>
      <c r="BB14" s="1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1"/>
      <c r="BM14" s="1"/>
      <c r="BN14" s="1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1"/>
      <c r="BW14" s="1"/>
      <c r="BX14" s="1"/>
      <c r="BY14" s="4"/>
      <c r="BZ14" s="4">
        <v>1</v>
      </c>
      <c r="CA14" s="4"/>
      <c r="CB14" s="1"/>
      <c r="CC14" s="1"/>
      <c r="CD14" s="1"/>
      <c r="CE14" s="1">
        <v>1</v>
      </c>
      <c r="CF14" s="1">
        <v>1</v>
      </c>
      <c r="CG14" s="1"/>
      <c r="CH14" s="1"/>
      <c r="CI14" s="1">
        <v>1</v>
      </c>
      <c r="CJ14" s="1"/>
      <c r="CK14" s="1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/>
      <c r="CW14" s="4">
        <v>1</v>
      </c>
      <c r="CX14" s="4">
        <v>1</v>
      </c>
      <c r="CY14" s="4"/>
      <c r="CZ14" s="4"/>
      <c r="DA14" s="4"/>
      <c r="DB14" s="4"/>
      <c r="DC14" s="4">
        <v>1</v>
      </c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/>
      <c r="EG14" s="4">
        <v>1</v>
      </c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/>
      <c r="FB14" s="15">
        <v>1</v>
      </c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/>
      <c r="HA14" s="4">
        <v>1</v>
      </c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19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4"/>
      <c r="NH14" s="4">
        <v>1</v>
      </c>
      <c r="NI14" s="4"/>
      <c r="NJ14" s="4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</row>
    <row r="15" spans="1:383" ht="15.75" x14ac:dyDescent="0.25">
      <c r="A15" s="2">
        <v>2</v>
      </c>
      <c r="B15" s="1" t="s">
        <v>608</v>
      </c>
      <c r="C15" s="1">
        <v>1</v>
      </c>
      <c r="D15" s="1"/>
      <c r="E15" s="1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4"/>
      <c r="BZ15" s="4">
        <v>1</v>
      </c>
      <c r="CA15" s="4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15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19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</row>
    <row r="16" spans="1:383" ht="15.75" x14ac:dyDescent="0.25">
      <c r="A16" s="2">
        <v>3</v>
      </c>
      <c r="B16" s="1" t="s">
        <v>609</v>
      </c>
      <c r="C16" s="1">
        <v>1</v>
      </c>
      <c r="D16" s="1"/>
      <c r="E16" s="1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4"/>
      <c r="BZ16" s="4">
        <v>1</v>
      </c>
      <c r="CA16" s="4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/>
      <c r="EG16" s="4">
        <v>1</v>
      </c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15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19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</row>
    <row r="17" spans="1:383" ht="15.75" x14ac:dyDescent="0.25">
      <c r="A17" s="2">
        <v>4</v>
      </c>
      <c r="B17" s="1" t="s">
        <v>610</v>
      </c>
      <c r="C17" s="28"/>
      <c r="D17" s="28">
        <v>1</v>
      </c>
      <c r="E17" s="28"/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1"/>
      <c r="BU17" s="1"/>
      <c r="BV17" s="1">
        <v>1</v>
      </c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15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/>
      <c r="HD17" s="4">
        <v>1</v>
      </c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19"/>
      <c r="IV17" s="4">
        <v>1</v>
      </c>
      <c r="IW17" s="4"/>
      <c r="IX17" s="4"/>
      <c r="IY17" s="4">
        <v>1</v>
      </c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/>
      <c r="KO17" s="4">
        <v>1</v>
      </c>
      <c r="KP17" s="4"/>
      <c r="KQ17" s="4"/>
      <c r="KR17" s="4">
        <v>1</v>
      </c>
      <c r="KS17" s="4"/>
      <c r="KT17" s="4">
        <v>1</v>
      </c>
      <c r="KU17" s="4"/>
      <c r="KV17" s="4"/>
      <c r="KW17" s="4"/>
      <c r="KX17" s="4">
        <v>1</v>
      </c>
      <c r="KY17" s="4"/>
      <c r="KZ17" s="4">
        <v>1</v>
      </c>
      <c r="LA17" s="4"/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/>
      <c r="MQ17" s="4">
        <v>1</v>
      </c>
      <c r="MR17" s="4"/>
      <c r="MS17" s="4"/>
      <c r="MT17" s="4">
        <v>1</v>
      </c>
      <c r="MU17" s="4"/>
      <c r="MV17" s="4"/>
      <c r="MW17" s="4">
        <v>1</v>
      </c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4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4"/>
      <c r="NQ17" s="4"/>
      <c r="NR17" s="4">
        <v>1</v>
      </c>
      <c r="NS17" s="4"/>
    </row>
    <row r="18" spans="1:383" ht="15.75" x14ac:dyDescent="0.25">
      <c r="A18" s="2">
        <v>5</v>
      </c>
      <c r="B18" s="1" t="s">
        <v>611</v>
      </c>
      <c r="C18" s="28">
        <v>1</v>
      </c>
      <c r="D18" s="28"/>
      <c r="E18" s="28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/>
      <c r="BI18" s="1">
        <v>1</v>
      </c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/>
      <c r="BU18" s="1">
        <v>1</v>
      </c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/>
      <c r="CE18" s="4">
        <v>1</v>
      </c>
      <c r="CF18" s="4"/>
      <c r="CG18" s="4">
        <v>1</v>
      </c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/>
      <c r="CQ18" s="1">
        <v>1</v>
      </c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15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/>
      <c r="GL18" s="4">
        <v>1</v>
      </c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/>
      <c r="HD18" s="4">
        <v>1</v>
      </c>
      <c r="HE18" s="4"/>
      <c r="HF18" s="4"/>
      <c r="HG18" s="4">
        <v>1</v>
      </c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/>
      <c r="IT18" s="4">
        <v>1</v>
      </c>
      <c r="IU18" s="19">
        <v>1</v>
      </c>
      <c r="IV18" s="4"/>
      <c r="IW18" s="4"/>
      <c r="IX18" s="4"/>
      <c r="IY18" s="4"/>
      <c r="IZ18" s="4">
        <v>1</v>
      </c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/>
      <c r="KS18" s="4">
        <v>1</v>
      </c>
      <c r="KT18" s="4"/>
      <c r="KU18" s="4">
        <v>1</v>
      </c>
      <c r="KV18" s="4"/>
      <c r="KW18" s="4">
        <v>1</v>
      </c>
      <c r="KX18" s="4"/>
      <c r="KY18" s="4"/>
      <c r="KZ18" s="4"/>
      <c r="LA18" s="4">
        <v>1</v>
      </c>
      <c r="LB18" s="4"/>
      <c r="LC18" s="4"/>
      <c r="LD18" s="4"/>
      <c r="LE18" s="4">
        <v>1</v>
      </c>
      <c r="LF18" s="4">
        <v>1</v>
      </c>
      <c r="LG18" s="4"/>
      <c r="LH18" s="4"/>
      <c r="LI18" s="4"/>
      <c r="LJ18" s="4">
        <v>1</v>
      </c>
      <c r="LK18" s="4"/>
      <c r="LL18" s="4"/>
      <c r="LM18" s="4">
        <v>1</v>
      </c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/>
      <c r="MH18" s="4">
        <v>1</v>
      </c>
      <c r="MI18" s="4"/>
      <c r="MJ18" s="4">
        <v>1</v>
      </c>
      <c r="MK18" s="4"/>
      <c r="ML18" s="4"/>
      <c r="MM18" s="4"/>
      <c r="MN18" s="4">
        <v>1</v>
      </c>
      <c r="MO18" s="4"/>
      <c r="MP18" s="4"/>
      <c r="MQ18" s="4">
        <v>1</v>
      </c>
      <c r="MR18" s="4"/>
      <c r="MS18" s="4">
        <v>1</v>
      </c>
      <c r="MT18" s="4"/>
      <c r="MU18" s="4"/>
      <c r="MV18" s="4"/>
      <c r="MW18" s="4">
        <v>1</v>
      </c>
      <c r="MX18" s="4"/>
      <c r="MY18" s="4"/>
      <c r="MZ18" s="4"/>
      <c r="NA18" s="4">
        <v>1</v>
      </c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>
        <v>1</v>
      </c>
      <c r="NR18" s="4"/>
      <c r="NS18" s="4"/>
    </row>
    <row r="19" spans="1:383" ht="15.75" x14ac:dyDescent="0.25">
      <c r="A19" s="2">
        <v>6</v>
      </c>
      <c r="B19" s="1" t="s">
        <v>612</v>
      </c>
      <c r="C19" s="28">
        <v>1</v>
      </c>
      <c r="D19" s="28"/>
      <c r="E19" s="28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/>
      <c r="BU19" s="1"/>
      <c r="BV19" s="1">
        <v>1</v>
      </c>
      <c r="BW19" s="1"/>
      <c r="BX19" s="1">
        <v>1</v>
      </c>
      <c r="BY19" s="1"/>
      <c r="BZ19" s="1"/>
      <c r="CA19" s="1">
        <v>1</v>
      </c>
      <c r="CB19" s="1"/>
      <c r="CC19" s="1">
        <v>1</v>
      </c>
      <c r="CD19" s="1"/>
      <c r="CE19" s="4"/>
      <c r="CF19" s="4"/>
      <c r="CG19" s="4">
        <v>1</v>
      </c>
      <c r="CH19" s="1"/>
      <c r="CI19" s="1"/>
      <c r="CJ19" s="1">
        <v>1</v>
      </c>
      <c r="CK19" s="1"/>
      <c r="CL19" s="1"/>
      <c r="CM19" s="1">
        <v>1</v>
      </c>
      <c r="CN19" s="1"/>
      <c r="CO19" s="1"/>
      <c r="CP19" s="1"/>
      <c r="CQ19" s="1">
        <v>1</v>
      </c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/>
      <c r="DL19" s="4">
        <v>1</v>
      </c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15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/>
      <c r="GK19" s="4"/>
      <c r="GL19" s="4">
        <v>1</v>
      </c>
      <c r="GM19" s="4">
        <v>1</v>
      </c>
      <c r="GN19" s="4"/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/>
      <c r="IT19" s="4">
        <v>1</v>
      </c>
      <c r="IU19" s="19">
        <v>1</v>
      </c>
      <c r="IV19" s="4"/>
      <c r="IW19" s="4"/>
      <c r="IX19" s="4"/>
      <c r="IY19" s="4"/>
      <c r="IZ19" s="4">
        <v>1</v>
      </c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/>
      <c r="KS19" s="4">
        <v>1</v>
      </c>
      <c r="KT19" s="4"/>
      <c r="KU19" s="4">
        <v>1</v>
      </c>
      <c r="KV19" s="4"/>
      <c r="KW19" s="4">
        <v>1</v>
      </c>
      <c r="KX19" s="4"/>
      <c r="KY19" s="4"/>
      <c r="KZ19" s="4"/>
      <c r="LA19" s="4">
        <v>1</v>
      </c>
      <c r="LB19" s="4"/>
      <c r="LC19" s="4"/>
      <c r="LD19" s="4"/>
      <c r="LE19" s="4">
        <v>1</v>
      </c>
      <c r="LF19" s="4">
        <v>1</v>
      </c>
      <c r="LG19" s="4"/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>
        <v>1</v>
      </c>
      <c r="LS19" s="4"/>
      <c r="LT19" s="4"/>
      <c r="LU19" s="4"/>
      <c r="LV19" s="4">
        <v>1</v>
      </c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/>
      <c r="MH19" s="4">
        <v>1</v>
      </c>
      <c r="MI19" s="4"/>
      <c r="MJ19" s="4">
        <v>1</v>
      </c>
      <c r="MK19" s="4"/>
      <c r="ML19" s="4"/>
      <c r="MM19" s="4"/>
      <c r="MN19" s="4">
        <v>1</v>
      </c>
      <c r="MO19" s="4"/>
      <c r="MP19" s="4"/>
      <c r="MQ19" s="4">
        <v>1</v>
      </c>
      <c r="MR19" s="4"/>
      <c r="MS19" s="4">
        <v>1</v>
      </c>
      <c r="MT19" s="4"/>
      <c r="MU19" s="4"/>
      <c r="MV19" s="4"/>
      <c r="MW19" s="4">
        <v>1</v>
      </c>
      <c r="MX19" s="4"/>
      <c r="MY19" s="4"/>
      <c r="MZ19" s="4"/>
      <c r="NA19" s="4">
        <v>1</v>
      </c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>
        <v>1</v>
      </c>
      <c r="NR19" s="4"/>
      <c r="NS19" s="4"/>
    </row>
    <row r="20" spans="1:383" ht="15.75" x14ac:dyDescent="0.25">
      <c r="A20" s="2">
        <v>7</v>
      </c>
      <c r="B20" s="1" t="s">
        <v>613</v>
      </c>
      <c r="C20" s="1"/>
      <c r="D20" s="1"/>
      <c r="E20" s="1">
        <v>1</v>
      </c>
      <c r="F20" s="1"/>
      <c r="G20" s="1"/>
      <c r="H20" s="1">
        <v>1</v>
      </c>
      <c r="I20" s="1">
        <v>1</v>
      </c>
      <c r="J20" s="1"/>
      <c r="K20" s="1">
        <v>1</v>
      </c>
      <c r="L20" s="1">
        <v>1</v>
      </c>
      <c r="M20" s="1"/>
      <c r="N20" s="1"/>
      <c r="O20" s="1"/>
      <c r="P20" s="1"/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>
        <v>1</v>
      </c>
      <c r="Z20" s="1"/>
      <c r="AA20" s="1"/>
      <c r="AB20" s="1">
        <v>1</v>
      </c>
      <c r="AC20" s="1"/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>
        <v>1</v>
      </c>
      <c r="AX20" s="1"/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>
        <v>1</v>
      </c>
      <c r="BM20" s="1"/>
      <c r="BN20" s="1"/>
      <c r="BO20" s="1"/>
      <c r="BP20" s="1">
        <v>1</v>
      </c>
      <c r="BQ20" s="1"/>
      <c r="BR20" s="1"/>
      <c r="BS20" s="1">
        <v>1</v>
      </c>
      <c r="BT20" s="1"/>
      <c r="BU20" s="1">
        <v>1</v>
      </c>
      <c r="BV20" s="1"/>
      <c r="BW20" s="1"/>
      <c r="BX20" s="1"/>
      <c r="BY20" s="4">
        <v>1</v>
      </c>
      <c r="BZ20" s="4"/>
      <c r="CA20" s="4"/>
      <c r="CB20" s="1">
        <v>1</v>
      </c>
      <c r="CC20" s="1"/>
      <c r="CD20" s="1"/>
      <c r="CE20" s="1">
        <v>1</v>
      </c>
      <c r="CF20" s="1"/>
      <c r="CG20" s="1"/>
      <c r="CH20" s="1">
        <v>1</v>
      </c>
      <c r="CI20" s="1"/>
      <c r="CJ20" s="1"/>
      <c r="CK20" s="1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>
        <v>1</v>
      </c>
      <c r="EJ20" s="4"/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15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/>
      <c r="GR20" s="4">
        <v>1</v>
      </c>
      <c r="GS20" s="4"/>
      <c r="GT20" s="4"/>
      <c r="GU20" s="4">
        <v>1</v>
      </c>
      <c r="GV20" s="4"/>
      <c r="GW20" s="4"/>
      <c r="GX20" s="4">
        <v>1</v>
      </c>
      <c r="GY20" s="4"/>
      <c r="GZ20" s="4"/>
      <c r="HA20" s="4">
        <v>1</v>
      </c>
      <c r="HB20" s="4"/>
      <c r="HC20" s="4"/>
      <c r="HD20" s="4">
        <v>1</v>
      </c>
      <c r="HE20" s="4"/>
      <c r="HF20" s="4"/>
      <c r="HG20" s="4">
        <v>1</v>
      </c>
      <c r="HH20" s="4"/>
      <c r="HI20" s="4"/>
      <c r="HJ20" s="4">
        <v>1</v>
      </c>
      <c r="HK20" s="4"/>
      <c r="HL20" s="4"/>
      <c r="HM20" s="4">
        <v>1</v>
      </c>
      <c r="HN20" s="4"/>
      <c r="HO20" s="4"/>
      <c r="HP20" s="4">
        <v>1</v>
      </c>
      <c r="HQ20" s="4"/>
      <c r="HR20" s="4"/>
      <c r="HS20" s="4">
        <v>1</v>
      </c>
      <c r="HT20" s="4"/>
      <c r="HU20" s="4"/>
      <c r="HV20" s="4">
        <v>1</v>
      </c>
      <c r="HW20" s="4"/>
      <c r="HX20" s="4"/>
      <c r="HY20" s="4">
        <v>1</v>
      </c>
      <c r="HZ20" s="4"/>
      <c r="IA20" s="4">
        <v>1</v>
      </c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>
        <v>1</v>
      </c>
      <c r="IK20" s="4"/>
      <c r="IL20" s="4"/>
      <c r="IM20" s="4"/>
      <c r="IN20" s="4">
        <v>1</v>
      </c>
      <c r="IO20" s="19"/>
      <c r="IP20" s="4"/>
      <c r="IQ20" s="4">
        <v>1</v>
      </c>
      <c r="IR20" s="4"/>
      <c r="IS20" s="4"/>
      <c r="IT20" s="4">
        <v>1</v>
      </c>
      <c r="IU20" s="4"/>
      <c r="IV20" s="4"/>
      <c r="IW20" s="4">
        <v>1</v>
      </c>
      <c r="IX20" s="4"/>
      <c r="IY20" s="4"/>
      <c r="IZ20" s="4">
        <v>1</v>
      </c>
      <c r="JA20" s="4"/>
      <c r="JB20" s="4"/>
      <c r="JC20" s="4">
        <v>1</v>
      </c>
      <c r="JD20" s="4"/>
      <c r="JE20" s="4">
        <v>1</v>
      </c>
      <c r="JF20" s="4"/>
      <c r="JG20" s="4"/>
      <c r="JH20" s="4"/>
      <c r="JI20" s="4">
        <v>1</v>
      </c>
      <c r="JJ20" s="4"/>
      <c r="JK20" s="4"/>
      <c r="JL20" s="4">
        <v>1</v>
      </c>
      <c r="JM20" s="4"/>
      <c r="JN20" s="4">
        <v>1</v>
      </c>
      <c r="JO20" s="4"/>
      <c r="JP20" s="4"/>
      <c r="JQ20" s="4"/>
      <c r="JR20" s="4">
        <v>1</v>
      </c>
      <c r="JS20" s="4"/>
      <c r="JT20" s="4"/>
      <c r="JU20" s="4">
        <v>1</v>
      </c>
      <c r="JV20" s="4"/>
      <c r="JW20" s="4"/>
      <c r="JX20" s="4">
        <v>1</v>
      </c>
      <c r="JY20" s="4"/>
      <c r="JZ20" s="4"/>
      <c r="KA20" s="4">
        <v>1</v>
      </c>
      <c r="KB20" s="4"/>
      <c r="KC20" s="4"/>
      <c r="KD20" s="4">
        <v>1</v>
      </c>
      <c r="KE20" s="4"/>
      <c r="KF20" s="4"/>
      <c r="KG20" s="4">
        <v>1</v>
      </c>
      <c r="KH20" s="4"/>
      <c r="KI20" s="4"/>
      <c r="KJ20" s="4">
        <v>1</v>
      </c>
      <c r="KK20" s="4"/>
      <c r="KL20" s="4"/>
      <c r="KM20" s="4">
        <v>1</v>
      </c>
      <c r="KN20" s="4"/>
      <c r="KO20" s="4"/>
      <c r="KP20" s="4">
        <v>1</v>
      </c>
      <c r="KQ20" s="4"/>
      <c r="KR20" s="4"/>
      <c r="KS20" s="4">
        <v>1</v>
      </c>
      <c r="KT20" s="4"/>
      <c r="KU20" s="4"/>
      <c r="KV20" s="4">
        <v>1</v>
      </c>
      <c r="KW20" s="4"/>
      <c r="KX20" s="4"/>
      <c r="KY20" s="4">
        <v>1</v>
      </c>
      <c r="KZ20" s="4"/>
      <c r="LA20" s="4">
        <v>1</v>
      </c>
      <c r="LB20" s="4"/>
      <c r="LC20" s="4"/>
      <c r="LD20" s="4"/>
      <c r="LE20" s="4">
        <v>1</v>
      </c>
      <c r="LF20" s="4"/>
      <c r="LG20" s="4"/>
      <c r="LH20" s="4">
        <v>1</v>
      </c>
      <c r="LI20" s="4"/>
      <c r="LJ20" s="4"/>
      <c r="LK20" s="4">
        <v>1</v>
      </c>
      <c r="LL20" s="4"/>
      <c r="LM20" s="4"/>
      <c r="LN20" s="4">
        <v>1</v>
      </c>
      <c r="LO20" s="4"/>
      <c r="LP20" s="4"/>
      <c r="LQ20" s="4">
        <v>1</v>
      </c>
      <c r="LR20" s="4"/>
      <c r="LS20" s="4"/>
      <c r="LT20" s="4">
        <v>1</v>
      </c>
      <c r="LU20" s="4"/>
      <c r="LV20" s="4"/>
      <c r="LW20" s="4">
        <v>1</v>
      </c>
      <c r="LX20" s="4"/>
      <c r="LY20" s="4"/>
      <c r="LZ20" s="4">
        <v>1</v>
      </c>
      <c r="MA20" s="4"/>
      <c r="MB20" s="4"/>
      <c r="MC20" s="4">
        <v>1</v>
      </c>
      <c r="MD20" s="4"/>
      <c r="ME20" s="4"/>
      <c r="MF20" s="4">
        <v>1</v>
      </c>
      <c r="MG20" s="4"/>
      <c r="MH20" s="4"/>
      <c r="MI20" s="4">
        <v>1</v>
      </c>
      <c r="MJ20" s="4"/>
      <c r="MK20" s="4"/>
      <c r="ML20" s="4">
        <v>1</v>
      </c>
      <c r="MM20" s="4"/>
      <c r="MN20" s="4"/>
      <c r="MO20" s="4">
        <v>1</v>
      </c>
      <c r="MP20" s="4"/>
      <c r="MQ20" s="4"/>
      <c r="MR20" s="4">
        <v>1</v>
      </c>
      <c r="MS20" s="4"/>
      <c r="MT20" s="4"/>
      <c r="MU20" s="4">
        <v>1</v>
      </c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/>
      <c r="NJ20" s="4">
        <v>1</v>
      </c>
      <c r="NK20" s="4"/>
      <c r="NL20" s="4"/>
      <c r="NM20" s="4">
        <v>1</v>
      </c>
      <c r="NN20" s="4"/>
      <c r="NO20" s="4"/>
      <c r="NP20" s="4">
        <v>1</v>
      </c>
      <c r="NQ20" s="4"/>
      <c r="NR20" s="4"/>
      <c r="NS20" s="4">
        <v>1</v>
      </c>
    </row>
    <row r="21" spans="1:383" ht="15.75" x14ac:dyDescent="0.25">
      <c r="A21" s="3">
        <v>8</v>
      </c>
      <c r="B21" s="4" t="s">
        <v>614</v>
      </c>
      <c r="C21" s="1"/>
      <c r="D21" s="1"/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>
        <v>1</v>
      </c>
      <c r="AX21" s="1"/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>
        <v>1</v>
      </c>
      <c r="BM21" s="1"/>
      <c r="BN21" s="1"/>
      <c r="BO21" s="1"/>
      <c r="BP21" s="1">
        <v>1</v>
      </c>
      <c r="BQ21" s="1"/>
      <c r="BR21" s="1"/>
      <c r="BS21" s="1">
        <v>1</v>
      </c>
      <c r="BT21" s="1"/>
      <c r="BU21" s="1">
        <v>1</v>
      </c>
      <c r="BV21" s="1"/>
      <c r="BW21" s="1"/>
      <c r="BX21" s="1"/>
      <c r="BY21" s="4">
        <v>1</v>
      </c>
      <c r="BZ21" s="4"/>
      <c r="CA21" s="4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>
        <v>1</v>
      </c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15">
        <v>1</v>
      </c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>
        <v>1</v>
      </c>
      <c r="IK21" s="4"/>
      <c r="IL21" s="4"/>
      <c r="IM21" s="4"/>
      <c r="IN21" s="4">
        <v>1</v>
      </c>
      <c r="IO21" s="19"/>
      <c r="IP21" s="4"/>
      <c r="IQ21" s="4">
        <v>1</v>
      </c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/>
      <c r="JC21" s="4">
        <v>1</v>
      </c>
      <c r="JD21" s="4"/>
      <c r="JE21" s="4">
        <v>1</v>
      </c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>
        <v>1</v>
      </c>
      <c r="JO21" s="4"/>
      <c r="JP21" s="4"/>
      <c r="JQ21" s="4"/>
      <c r="JR21" s="4">
        <v>1</v>
      </c>
      <c r="JS21" s="4"/>
      <c r="JT21" s="4"/>
      <c r="JU21" s="4">
        <v>1</v>
      </c>
      <c r="JV21" s="4"/>
      <c r="JW21" s="4"/>
      <c r="JX21" s="4">
        <v>1</v>
      </c>
      <c r="JY21" s="4"/>
      <c r="JZ21" s="4"/>
      <c r="KA21" s="4">
        <v>1</v>
      </c>
      <c r="KB21" s="4"/>
      <c r="KC21" s="4"/>
      <c r="KD21" s="4">
        <v>1</v>
      </c>
      <c r="KE21" s="4"/>
      <c r="KF21" s="4"/>
      <c r="KG21" s="4">
        <v>1</v>
      </c>
      <c r="KH21" s="4"/>
      <c r="KI21" s="4"/>
      <c r="KJ21" s="4">
        <v>1</v>
      </c>
      <c r="KK21" s="4"/>
      <c r="KL21" s="4"/>
      <c r="KM21" s="4">
        <v>1</v>
      </c>
      <c r="KN21" s="4"/>
      <c r="KO21" s="4"/>
      <c r="KP21" s="4">
        <v>1</v>
      </c>
      <c r="KQ21" s="4"/>
      <c r="KR21" s="4"/>
      <c r="KS21" s="4">
        <v>1</v>
      </c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/>
      <c r="LK21" s="4">
        <v>1</v>
      </c>
      <c r="LL21" s="4"/>
      <c r="LM21" s="4"/>
      <c r="LN21" s="4">
        <v>1</v>
      </c>
      <c r="LO21" s="4"/>
      <c r="LP21" s="4"/>
      <c r="LQ21" s="4">
        <v>1</v>
      </c>
      <c r="LR21" s="4"/>
      <c r="LS21" s="4"/>
      <c r="LT21" s="4">
        <v>1</v>
      </c>
      <c r="LU21" s="4"/>
      <c r="LV21" s="4"/>
      <c r="LW21" s="4">
        <v>1</v>
      </c>
      <c r="LX21" s="4"/>
      <c r="LY21" s="4"/>
      <c r="LZ21" s="4">
        <v>1</v>
      </c>
      <c r="MA21" s="4"/>
      <c r="MB21" s="4"/>
      <c r="MC21" s="4">
        <v>1</v>
      </c>
      <c r="MD21" s="4"/>
      <c r="ME21" s="4"/>
      <c r="MF21" s="4">
        <v>1</v>
      </c>
      <c r="MG21" s="4"/>
      <c r="MH21" s="4"/>
      <c r="MI21" s="4">
        <v>1</v>
      </c>
      <c r="MJ21" s="4"/>
      <c r="MK21" s="4"/>
      <c r="ML21" s="4">
        <v>1</v>
      </c>
      <c r="MM21" s="4"/>
      <c r="MN21" s="4"/>
      <c r="MO21" s="4">
        <v>1</v>
      </c>
      <c r="MP21" s="4"/>
      <c r="MQ21" s="4"/>
      <c r="MR21" s="4">
        <v>1</v>
      </c>
      <c r="MS21" s="4"/>
      <c r="MT21" s="4"/>
      <c r="MU21" s="4">
        <v>1</v>
      </c>
      <c r="MV21" s="4"/>
      <c r="MW21" s="4"/>
      <c r="MX21" s="4">
        <v>1</v>
      </c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/>
      <c r="NJ21" s="4">
        <v>1</v>
      </c>
      <c r="NK21" s="4"/>
      <c r="NL21" s="4"/>
      <c r="NM21" s="4">
        <v>1</v>
      </c>
      <c r="NN21" s="4"/>
      <c r="NO21" s="4"/>
      <c r="NP21" s="4">
        <v>1</v>
      </c>
      <c r="NQ21" s="4"/>
      <c r="NR21" s="4"/>
      <c r="NS21" s="4">
        <v>1</v>
      </c>
    </row>
    <row r="22" spans="1:383" ht="15.75" x14ac:dyDescent="0.25">
      <c r="A22" s="3">
        <v>9</v>
      </c>
      <c r="B22" s="4" t="s">
        <v>615</v>
      </c>
      <c r="C22" s="28">
        <v>1</v>
      </c>
      <c r="D22" s="28"/>
      <c r="E22" s="28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/>
      <c r="AB22" s="1">
        <v>1</v>
      </c>
      <c r="AC22" s="1"/>
      <c r="AD22" s="1"/>
      <c r="AE22" s="1">
        <v>1</v>
      </c>
      <c r="AF22" s="1"/>
      <c r="AG22" s="1"/>
      <c r="AH22" s="1">
        <v>1</v>
      </c>
      <c r="AI22" s="1"/>
      <c r="AJ22" s="1"/>
      <c r="AK22" s="1">
        <v>1</v>
      </c>
      <c r="AL22" s="1"/>
      <c r="AM22" s="1">
        <v>1</v>
      </c>
      <c r="AN22" s="1"/>
      <c r="AO22" s="1"/>
      <c r="AP22" s="1"/>
      <c r="AQ22" s="1">
        <v>1</v>
      </c>
      <c r="AR22" s="1"/>
      <c r="AS22" s="1">
        <v>1</v>
      </c>
      <c r="AT22" s="1"/>
      <c r="AU22" s="1"/>
      <c r="AV22" s="1"/>
      <c r="AW22" s="1">
        <v>1</v>
      </c>
      <c r="AX22" s="1"/>
      <c r="AY22" s="1"/>
      <c r="AZ22" s="1">
        <v>1</v>
      </c>
      <c r="BA22" s="1"/>
      <c r="BB22" s="1">
        <v>1</v>
      </c>
      <c r="BC22" s="1"/>
      <c r="BD22" s="1"/>
      <c r="BE22" s="1">
        <v>1</v>
      </c>
      <c r="BF22" s="1"/>
      <c r="BG22" s="1"/>
      <c r="BH22" s="1"/>
      <c r="BI22" s="1">
        <v>1</v>
      </c>
      <c r="BJ22" s="1"/>
      <c r="BK22" s="1">
        <v>1</v>
      </c>
      <c r="BL22" s="1"/>
      <c r="BM22" s="1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/>
      <c r="BX22" s="1">
        <v>1</v>
      </c>
      <c r="BY22" s="1"/>
      <c r="BZ22" s="1"/>
      <c r="CA22" s="1">
        <v>1</v>
      </c>
      <c r="CB22" s="1"/>
      <c r="CC22" s="1"/>
      <c r="CD22" s="1">
        <v>1</v>
      </c>
      <c r="CE22" s="4"/>
      <c r="CF22" s="4"/>
      <c r="CG22" s="4">
        <v>1</v>
      </c>
      <c r="CH22" s="1"/>
      <c r="CI22" s="1"/>
      <c r="CJ22" s="1">
        <v>1</v>
      </c>
      <c r="CK22" s="1"/>
      <c r="CL22" s="1"/>
      <c r="CM22" s="1">
        <v>1</v>
      </c>
      <c r="CN22" s="1"/>
      <c r="CO22" s="1"/>
      <c r="CP22" s="1"/>
      <c r="CQ22" s="1">
        <v>1</v>
      </c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15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/>
      <c r="GL22" s="4">
        <v>1</v>
      </c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/>
      <c r="HD22" s="4">
        <v>1</v>
      </c>
      <c r="HE22" s="4"/>
      <c r="HF22" s="4"/>
      <c r="HG22" s="4">
        <v>1</v>
      </c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/>
      <c r="IT22" s="4">
        <v>1</v>
      </c>
      <c r="IU22" s="19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/>
      <c r="LE22" s="4">
        <v>1</v>
      </c>
      <c r="LF22" s="4">
        <v>1</v>
      </c>
      <c r="LG22" s="4"/>
      <c r="LH22" s="4"/>
      <c r="LI22" s="4"/>
      <c r="LJ22" s="4">
        <v>1</v>
      </c>
      <c r="LK22" s="4"/>
      <c r="LL22" s="4"/>
      <c r="LM22" s="4">
        <v>1</v>
      </c>
      <c r="LN22" s="4"/>
      <c r="LO22" s="4">
        <v>1</v>
      </c>
      <c r="LP22" s="4"/>
      <c r="LQ22" s="4"/>
      <c r="LR22" s="4">
        <v>1</v>
      </c>
      <c r="LS22" s="4"/>
      <c r="LT22" s="4"/>
      <c r="LU22" s="4"/>
      <c r="LV22" s="4">
        <v>1</v>
      </c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/>
      <c r="MH22" s="4">
        <v>1</v>
      </c>
      <c r="MI22" s="4"/>
      <c r="MJ22" s="4">
        <v>1</v>
      </c>
      <c r="MK22" s="4"/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>
        <v>1</v>
      </c>
      <c r="NR22" s="4"/>
      <c r="NS22" s="4"/>
    </row>
    <row r="23" spans="1:383" ht="15.75" x14ac:dyDescent="0.25">
      <c r="A23" s="3">
        <v>10</v>
      </c>
      <c r="B23" s="4" t="s">
        <v>616</v>
      </c>
      <c r="C23" s="28"/>
      <c r="D23" s="28">
        <v>1</v>
      </c>
      <c r="E23" s="28"/>
      <c r="F23" s="1"/>
      <c r="G23" s="1"/>
      <c r="H23" s="1">
        <v>1</v>
      </c>
      <c r="I23" s="1"/>
      <c r="J23" s="1"/>
      <c r="K23" s="1">
        <v>1</v>
      </c>
      <c r="L23" s="1"/>
      <c r="M23" s="1"/>
      <c r="N23" s="1">
        <v>1</v>
      </c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/>
      <c r="Z23" s="1">
        <v>1</v>
      </c>
      <c r="AA23" s="1"/>
      <c r="AB23" s="1"/>
      <c r="AC23" s="1">
        <v>1</v>
      </c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/>
      <c r="AX23" s="1">
        <v>1</v>
      </c>
      <c r="AY23" s="1"/>
      <c r="AZ23" s="1">
        <v>1</v>
      </c>
      <c r="BA23" s="1"/>
      <c r="BB23" s="1"/>
      <c r="BC23" s="1">
        <v>1</v>
      </c>
      <c r="BD23" s="1"/>
      <c r="BE23" s="1"/>
      <c r="BF23" s="1">
        <v>1</v>
      </c>
      <c r="BG23" s="1"/>
      <c r="BH23" s="1"/>
      <c r="BI23" s="1">
        <v>1</v>
      </c>
      <c r="BJ23" s="1"/>
      <c r="BK23" s="1"/>
      <c r="BL23" s="1">
        <v>1</v>
      </c>
      <c r="BM23" s="1"/>
      <c r="BN23" s="1"/>
      <c r="BO23" s="1">
        <v>1</v>
      </c>
      <c r="BP23" s="1"/>
      <c r="BQ23" s="1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">
        <v>1</v>
      </c>
      <c r="CB23" s="1"/>
      <c r="CC23" s="1"/>
      <c r="CD23" s="1">
        <v>1</v>
      </c>
      <c r="CE23" s="4"/>
      <c r="CF23" s="4"/>
      <c r="CG23" s="4">
        <v>1</v>
      </c>
      <c r="CH23" s="1"/>
      <c r="CI23" s="1"/>
      <c r="CJ23" s="1">
        <v>1</v>
      </c>
      <c r="CK23" s="1"/>
      <c r="CL23" s="1"/>
      <c r="CM23" s="1">
        <v>1</v>
      </c>
      <c r="CN23" s="1"/>
      <c r="CO23" s="1"/>
      <c r="CP23" s="1">
        <v>1</v>
      </c>
      <c r="CQ23" s="1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15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19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</row>
    <row r="24" spans="1:383" ht="15.75" x14ac:dyDescent="0.25">
      <c r="A24" s="3">
        <v>11</v>
      </c>
      <c r="B24" s="4" t="s">
        <v>617</v>
      </c>
      <c r="C24" s="1"/>
      <c r="D24" s="1"/>
      <c r="E24" s="1">
        <v>1</v>
      </c>
      <c r="F24" s="1"/>
      <c r="G24" s="1">
        <v>1</v>
      </c>
      <c r="H24" s="1"/>
      <c r="I24" s="1"/>
      <c r="J24" s="1"/>
      <c r="K24" s="1">
        <v>1</v>
      </c>
      <c r="L24" s="1"/>
      <c r="M24" s="1"/>
      <c r="N24" s="1">
        <v>1</v>
      </c>
      <c r="O24" s="1"/>
      <c r="P24" s="1"/>
      <c r="Q24" s="1">
        <v>1</v>
      </c>
      <c r="R24" s="1"/>
      <c r="S24" s="1"/>
      <c r="T24" s="1">
        <v>1</v>
      </c>
      <c r="U24" s="1"/>
      <c r="V24" s="1"/>
      <c r="W24" s="1">
        <v>1</v>
      </c>
      <c r="X24" s="1"/>
      <c r="Y24" s="1">
        <v>1</v>
      </c>
      <c r="Z24" s="1"/>
      <c r="AA24" s="1"/>
      <c r="AB24" s="1">
        <v>1</v>
      </c>
      <c r="AC24" s="1"/>
      <c r="AD24" s="1"/>
      <c r="AE24" s="1"/>
      <c r="AF24" s="1">
        <v>1</v>
      </c>
      <c r="AG24" s="1"/>
      <c r="AH24" s="1"/>
      <c r="AI24" s="1">
        <v>1</v>
      </c>
      <c r="AJ24" s="1"/>
      <c r="AK24" s="1"/>
      <c r="AL24" s="1">
        <v>1</v>
      </c>
      <c r="AM24" s="1"/>
      <c r="AN24" s="1"/>
      <c r="AO24" s="1">
        <v>1</v>
      </c>
      <c r="AP24" s="1"/>
      <c r="AQ24" s="1"/>
      <c r="AR24" s="1">
        <v>1</v>
      </c>
      <c r="AS24" s="1"/>
      <c r="AT24" s="1"/>
      <c r="AU24" s="1">
        <v>1</v>
      </c>
      <c r="AV24" s="1"/>
      <c r="AW24" s="1">
        <v>1</v>
      </c>
      <c r="AX24" s="1"/>
      <c r="AY24" s="1"/>
      <c r="AZ24" s="1"/>
      <c r="BA24" s="1">
        <v>1</v>
      </c>
      <c r="BB24" s="1"/>
      <c r="BC24" s="1"/>
      <c r="BD24" s="1">
        <v>1</v>
      </c>
      <c r="BE24" s="1"/>
      <c r="BF24" s="1"/>
      <c r="BG24" s="1">
        <v>1</v>
      </c>
      <c r="BH24" s="1"/>
      <c r="BI24" s="1"/>
      <c r="BJ24" s="1">
        <v>1</v>
      </c>
      <c r="BK24" s="1"/>
      <c r="BL24" s="1">
        <v>1</v>
      </c>
      <c r="BM24" s="1"/>
      <c r="BN24" s="1"/>
      <c r="BO24" s="1"/>
      <c r="BP24" s="1">
        <v>1</v>
      </c>
      <c r="BQ24" s="1"/>
      <c r="BR24" s="1"/>
      <c r="BS24" s="1">
        <v>1</v>
      </c>
      <c r="BT24" s="1"/>
      <c r="BU24" s="1">
        <v>1</v>
      </c>
      <c r="BV24" s="1"/>
      <c r="BW24" s="1"/>
      <c r="BX24" s="1"/>
      <c r="BY24" s="4">
        <v>1</v>
      </c>
      <c r="BZ24" s="4"/>
      <c r="CA24" s="4"/>
      <c r="CB24" s="1">
        <v>1</v>
      </c>
      <c r="CC24" s="1"/>
      <c r="CD24" s="1"/>
      <c r="CE24" s="1">
        <v>1</v>
      </c>
      <c r="CF24" s="1"/>
      <c r="CG24" s="1"/>
      <c r="CH24" s="1">
        <v>1</v>
      </c>
      <c r="CI24" s="1"/>
      <c r="CJ24" s="1"/>
      <c r="CK24" s="1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>
        <v>1</v>
      </c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15">
        <v>1</v>
      </c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/>
      <c r="GI24" s="4">
        <v>1</v>
      </c>
      <c r="GJ24" s="4"/>
      <c r="GK24" s="4"/>
      <c r="GL24" s="4">
        <v>1</v>
      </c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/>
      <c r="HB24" s="4">
        <v>1</v>
      </c>
      <c r="HC24" s="4"/>
      <c r="HD24" s="4">
        <v>1</v>
      </c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/>
      <c r="HS24" s="4">
        <v>1</v>
      </c>
      <c r="HT24" s="4"/>
      <c r="HU24" s="4"/>
      <c r="HV24" s="4">
        <v>1</v>
      </c>
      <c r="HW24" s="4"/>
      <c r="HX24" s="4"/>
      <c r="HY24" s="4">
        <v>1</v>
      </c>
      <c r="HZ24" s="4"/>
      <c r="IA24" s="4">
        <v>1</v>
      </c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/>
      <c r="IM24" s="4"/>
      <c r="IN24" s="4">
        <v>1</v>
      </c>
      <c r="IO24" s="19"/>
      <c r="IP24" s="4"/>
      <c r="IQ24" s="4">
        <v>1</v>
      </c>
      <c r="IR24" s="4"/>
      <c r="IS24" s="4"/>
      <c r="IT24" s="4">
        <v>1</v>
      </c>
      <c r="IU24" s="4"/>
      <c r="IV24" s="4"/>
      <c r="IW24" s="4">
        <v>1</v>
      </c>
      <c r="IX24" s="4"/>
      <c r="IY24" s="4"/>
      <c r="IZ24" s="4">
        <v>1</v>
      </c>
      <c r="JA24" s="4"/>
      <c r="JB24" s="4"/>
      <c r="JC24" s="4">
        <v>1</v>
      </c>
      <c r="JD24" s="4"/>
      <c r="JE24" s="4">
        <v>1</v>
      </c>
      <c r="JF24" s="4"/>
      <c r="JG24" s="4"/>
      <c r="JH24" s="4"/>
      <c r="JI24" s="4">
        <v>1</v>
      </c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/>
      <c r="KA24" s="4">
        <v>1</v>
      </c>
      <c r="KB24" s="4"/>
      <c r="KC24" s="4"/>
      <c r="KD24" s="4">
        <v>1</v>
      </c>
      <c r="KE24" s="4"/>
      <c r="KF24" s="4"/>
      <c r="KG24" s="4">
        <v>1</v>
      </c>
      <c r="KH24" s="4"/>
      <c r="KI24" s="4"/>
      <c r="KJ24" s="4">
        <v>1</v>
      </c>
      <c r="KK24" s="4"/>
      <c r="KL24" s="4"/>
      <c r="KM24" s="4">
        <v>1</v>
      </c>
      <c r="KN24" s="4"/>
      <c r="KO24" s="4"/>
      <c r="KP24" s="4">
        <v>1</v>
      </c>
      <c r="KQ24" s="4"/>
      <c r="KR24" s="4"/>
      <c r="KS24" s="4">
        <v>1</v>
      </c>
      <c r="KT24" s="4"/>
      <c r="KU24" s="4"/>
      <c r="KV24" s="4">
        <v>1</v>
      </c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/>
      <c r="LQ24" s="4">
        <v>1</v>
      </c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/>
      <c r="MF24" s="4">
        <v>1</v>
      </c>
      <c r="MG24" s="4"/>
      <c r="MH24" s="4"/>
      <c r="MI24" s="4">
        <v>1</v>
      </c>
      <c r="MJ24" s="4"/>
      <c r="MK24" s="4"/>
      <c r="ML24" s="4">
        <v>1</v>
      </c>
      <c r="MM24" s="4"/>
      <c r="MN24" s="4"/>
      <c r="MO24" s="4">
        <v>1</v>
      </c>
      <c r="MP24" s="4"/>
      <c r="MQ24" s="4"/>
      <c r="MR24" s="4">
        <v>1</v>
      </c>
      <c r="MS24" s="4"/>
      <c r="MT24" s="4"/>
      <c r="MU24" s="4">
        <v>1</v>
      </c>
      <c r="MV24" s="4"/>
      <c r="MW24" s="4"/>
      <c r="MX24" s="4">
        <v>1</v>
      </c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/>
      <c r="NJ24" s="4">
        <v>1</v>
      </c>
      <c r="NK24" s="4"/>
      <c r="NL24" s="4"/>
      <c r="NM24" s="4">
        <v>1</v>
      </c>
      <c r="NN24" s="4"/>
      <c r="NO24" s="4"/>
      <c r="NP24" s="4">
        <v>1</v>
      </c>
      <c r="NQ24" s="4"/>
      <c r="NR24" s="4"/>
      <c r="NS24" s="4">
        <v>1</v>
      </c>
    </row>
    <row r="25" spans="1:383" ht="15.75" x14ac:dyDescent="0.25">
      <c r="A25" s="3">
        <v>12</v>
      </c>
      <c r="B25" s="4" t="s">
        <v>618</v>
      </c>
      <c r="C25" s="1"/>
      <c r="D25" s="1"/>
      <c r="E25" s="1">
        <v>1</v>
      </c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1">
        <v>1</v>
      </c>
      <c r="BL25" s="1"/>
      <c r="BM25" s="1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4"/>
      <c r="BZ25" s="4">
        <v>1</v>
      </c>
      <c r="CA25" s="4"/>
      <c r="CB25" s="1"/>
      <c r="CC25" s="1">
        <v>1</v>
      </c>
      <c r="CD25" s="1"/>
      <c r="CE25" s="1"/>
      <c r="CF25" s="1">
        <v>1</v>
      </c>
      <c r="CG25" s="1"/>
      <c r="CH25" s="1"/>
      <c r="CI25" s="1">
        <v>1</v>
      </c>
      <c r="CJ25" s="1"/>
      <c r="CK25" s="1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15">
        <v>1</v>
      </c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19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</row>
    <row r="26" spans="1:383" ht="15.75" x14ac:dyDescent="0.25">
      <c r="A26" s="3">
        <v>13</v>
      </c>
      <c r="B26" s="4" t="s">
        <v>619</v>
      </c>
      <c r="C26" s="28"/>
      <c r="D26" s="28">
        <v>1</v>
      </c>
      <c r="E26" s="28"/>
      <c r="F26" s="1"/>
      <c r="G26" s="1">
        <v>1</v>
      </c>
      <c r="H26" s="1"/>
      <c r="I26" s="1"/>
      <c r="J26" s="1"/>
      <c r="K26" s="1">
        <v>1</v>
      </c>
      <c r="L26" s="1"/>
      <c r="M26" s="1"/>
      <c r="N26" s="1">
        <v>1</v>
      </c>
      <c r="O26" s="1"/>
      <c r="P26" s="1">
        <v>1</v>
      </c>
      <c r="Q26" s="1"/>
      <c r="R26" s="1"/>
      <c r="S26" s="1">
        <v>1</v>
      </c>
      <c r="T26" s="1"/>
      <c r="U26" s="1"/>
      <c r="V26" s="1">
        <v>1</v>
      </c>
      <c r="W26" s="1"/>
      <c r="X26" s="1"/>
      <c r="Y26" s="1"/>
      <c r="Z26" s="1">
        <v>1</v>
      </c>
      <c r="AA26" s="1"/>
      <c r="AB26" s="1">
        <v>1</v>
      </c>
      <c r="AC26" s="1"/>
      <c r="AD26" s="1"/>
      <c r="AE26" s="1">
        <v>1</v>
      </c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  <c r="BM26" s="1"/>
      <c r="BN26" s="1"/>
      <c r="BO26" s="1">
        <v>1</v>
      </c>
      <c r="BP26" s="1"/>
      <c r="BQ26" s="1"/>
      <c r="BR26" s="1">
        <v>1</v>
      </c>
      <c r="BS26" s="1"/>
      <c r="BT26" s="1"/>
      <c r="BU26" s="1">
        <v>1</v>
      </c>
      <c r="BV26" s="1"/>
      <c r="BW26" s="1"/>
      <c r="BX26" s="1">
        <v>1</v>
      </c>
      <c r="BY26" s="1"/>
      <c r="BZ26" s="1"/>
      <c r="CA26" s="1">
        <v>1</v>
      </c>
      <c r="CB26" s="1"/>
      <c r="CC26" s="1"/>
      <c r="CD26" s="1">
        <v>1</v>
      </c>
      <c r="CE26" s="4"/>
      <c r="CF26" s="4"/>
      <c r="CG26" s="4">
        <v>1</v>
      </c>
      <c r="CH26" s="1"/>
      <c r="CI26" s="1"/>
      <c r="CJ26" s="1">
        <v>1</v>
      </c>
      <c r="CK26" s="1"/>
      <c r="CL26" s="1"/>
      <c r="CM26" s="1">
        <v>1</v>
      </c>
      <c r="CN26" s="1"/>
      <c r="CO26" s="1"/>
      <c r="CP26" s="1">
        <v>1</v>
      </c>
      <c r="CQ26" s="1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15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/>
      <c r="HD26" s="4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19"/>
      <c r="IV26" s="4">
        <v>1</v>
      </c>
      <c r="IW26" s="4"/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4"/>
      <c r="KX26" s="4">
        <v>1</v>
      </c>
      <c r="KY26" s="4"/>
      <c r="KZ26" s="4">
        <v>1</v>
      </c>
      <c r="LA26" s="4"/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</row>
    <row r="27" spans="1:383" ht="15.75" x14ac:dyDescent="0.25">
      <c r="A27" s="3">
        <v>14</v>
      </c>
      <c r="B27" s="4" t="s">
        <v>620</v>
      </c>
      <c r="C27" s="1">
        <v>1</v>
      </c>
      <c r="D27" s="1"/>
      <c r="E27" s="1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1">
        <v>1</v>
      </c>
      <c r="BL27" s="1"/>
      <c r="BM27" s="1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4"/>
      <c r="BZ27" s="4">
        <v>1</v>
      </c>
      <c r="CA27" s="4"/>
      <c r="CB27" s="1"/>
      <c r="CC27" s="1">
        <v>1</v>
      </c>
      <c r="CD27" s="1"/>
      <c r="CE27" s="1"/>
      <c r="CF27" s="1">
        <v>1</v>
      </c>
      <c r="CG27" s="1"/>
      <c r="CH27" s="1"/>
      <c r="CI27" s="1">
        <v>1</v>
      </c>
      <c r="CJ27" s="1"/>
      <c r="CK27" s="1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15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19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</row>
    <row r="28" spans="1:383" ht="15.75" x14ac:dyDescent="0.25">
      <c r="A28" s="3">
        <v>15</v>
      </c>
      <c r="B28" s="4" t="s">
        <v>621</v>
      </c>
      <c r="C28" s="28"/>
      <c r="D28" s="28">
        <v>1</v>
      </c>
      <c r="E28" s="28"/>
      <c r="F28" s="1"/>
      <c r="G28" s="1">
        <v>1</v>
      </c>
      <c r="H28" s="1"/>
      <c r="I28" s="1"/>
      <c r="J28" s="1"/>
      <c r="K28" s="1">
        <v>1</v>
      </c>
      <c r="L28" s="1"/>
      <c r="M28" s="1"/>
      <c r="N28" s="1">
        <v>1</v>
      </c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>
        <v>1</v>
      </c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>
        <v>1</v>
      </c>
      <c r="AU28" s="1"/>
      <c r="AV28" s="1"/>
      <c r="AW28" s="1">
        <v>1</v>
      </c>
      <c r="AX28" s="1"/>
      <c r="AY28" s="1"/>
      <c r="AZ28" s="1">
        <v>1</v>
      </c>
      <c r="BA28" s="1"/>
      <c r="BB28" s="1">
        <v>1</v>
      </c>
      <c r="BC28" s="1"/>
      <c r="BD28" s="1"/>
      <c r="BE28" s="1"/>
      <c r="BF28" s="1">
        <v>1</v>
      </c>
      <c r="BG28" s="1"/>
      <c r="BH28" s="1"/>
      <c r="BI28" s="1">
        <v>1</v>
      </c>
      <c r="BJ28" s="1"/>
      <c r="BK28" s="1"/>
      <c r="BL28" s="1">
        <v>1</v>
      </c>
      <c r="BM28" s="1"/>
      <c r="BN28" s="1"/>
      <c r="BO28" s="1">
        <v>1</v>
      </c>
      <c r="BP28" s="1"/>
      <c r="BQ28" s="1"/>
      <c r="BR28" s="1">
        <v>1</v>
      </c>
      <c r="BS28" s="1"/>
      <c r="BT28" s="1"/>
      <c r="BU28" s="1">
        <v>1</v>
      </c>
      <c r="BV28" s="1"/>
      <c r="BW28" s="1"/>
      <c r="BX28" s="1">
        <v>1</v>
      </c>
      <c r="BY28" s="1"/>
      <c r="BZ28" s="1"/>
      <c r="CA28" s="1">
        <v>1</v>
      </c>
      <c r="CB28" s="1"/>
      <c r="CC28" s="1"/>
      <c r="CD28" s="1">
        <v>1</v>
      </c>
      <c r="CE28" s="4"/>
      <c r="CF28" s="4"/>
      <c r="CG28" s="4">
        <v>1</v>
      </c>
      <c r="CH28" s="1"/>
      <c r="CI28" s="1"/>
      <c r="CJ28" s="1">
        <v>1</v>
      </c>
      <c r="CK28" s="1"/>
      <c r="CL28" s="1"/>
      <c r="CM28" s="1">
        <v>1</v>
      </c>
      <c r="CN28" s="1"/>
      <c r="CO28" s="1"/>
      <c r="CP28" s="1">
        <v>1</v>
      </c>
      <c r="CQ28" s="1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15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19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>
        <v>1</v>
      </c>
      <c r="KU28" s="4"/>
      <c r="KV28" s="4"/>
      <c r="KW28" s="4"/>
      <c r="KX28" s="4">
        <v>1</v>
      </c>
      <c r="KY28" s="4"/>
      <c r="KZ28" s="4">
        <v>1</v>
      </c>
      <c r="LA28" s="4"/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</row>
    <row r="29" spans="1:383" ht="15.75" x14ac:dyDescent="0.25">
      <c r="A29" s="3">
        <v>16</v>
      </c>
      <c r="B29" s="4" t="s">
        <v>622</v>
      </c>
      <c r="C29" s="1">
        <v>1</v>
      </c>
      <c r="D29" s="1"/>
      <c r="E29" s="1"/>
      <c r="F29" s="1">
        <v>1</v>
      </c>
      <c r="G29" s="1"/>
      <c r="H29" s="1"/>
      <c r="I29" s="1"/>
      <c r="J29" s="1">
        <v>1</v>
      </c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  <c r="BM29" s="1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4"/>
      <c r="BZ29" s="4">
        <v>1</v>
      </c>
      <c r="CA29" s="4"/>
      <c r="CB29" s="1"/>
      <c r="CC29" s="1">
        <v>1</v>
      </c>
      <c r="CD29" s="1"/>
      <c r="CE29" s="1"/>
      <c r="CF29" s="1">
        <v>1</v>
      </c>
      <c r="CG29" s="1"/>
      <c r="CH29" s="1"/>
      <c r="CI29" s="1">
        <v>1</v>
      </c>
      <c r="CJ29" s="1"/>
      <c r="CK29" s="1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15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19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</row>
    <row r="30" spans="1:383" ht="15.75" x14ac:dyDescent="0.25">
      <c r="A30" s="3">
        <v>17</v>
      </c>
      <c r="B30" s="4" t="s">
        <v>623</v>
      </c>
      <c r="C30" s="28"/>
      <c r="D30" s="28">
        <v>1</v>
      </c>
      <c r="E30" s="28"/>
      <c r="F30" s="1"/>
      <c r="G30" s="1"/>
      <c r="H30" s="1">
        <v>1</v>
      </c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/>
      <c r="AX30" s="1">
        <v>1</v>
      </c>
      <c r="AY30" s="1"/>
      <c r="AZ30" s="1">
        <v>1</v>
      </c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  <c r="BM30" s="1"/>
      <c r="BN30" s="1"/>
      <c r="BO30" s="1">
        <v>1</v>
      </c>
      <c r="BP30" s="1"/>
      <c r="BQ30" s="1"/>
      <c r="BR30" s="1">
        <v>1</v>
      </c>
      <c r="BS30" s="1"/>
      <c r="BT30" s="1"/>
      <c r="BU30" s="1">
        <v>1</v>
      </c>
      <c r="BV30" s="1"/>
      <c r="BW30" s="1"/>
      <c r="BX30" s="1">
        <v>1</v>
      </c>
      <c r="BY30" s="1"/>
      <c r="BZ30" s="1"/>
      <c r="CA30" s="1">
        <v>1</v>
      </c>
      <c r="CB30" s="1"/>
      <c r="CC30" s="1"/>
      <c r="CD30" s="1">
        <v>1</v>
      </c>
      <c r="CE30" s="4"/>
      <c r="CF30" s="4"/>
      <c r="CG30" s="4">
        <v>1</v>
      </c>
      <c r="CH30" s="1"/>
      <c r="CI30" s="1"/>
      <c r="CJ30" s="1">
        <v>1</v>
      </c>
      <c r="CK30" s="1"/>
      <c r="CL30" s="1"/>
      <c r="CM30" s="1">
        <v>1</v>
      </c>
      <c r="CN30" s="1"/>
      <c r="CO30" s="1"/>
      <c r="CP30" s="1">
        <v>1</v>
      </c>
      <c r="CQ30" s="1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15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>
        <v>1</v>
      </c>
      <c r="GK30" s="4"/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19"/>
      <c r="IV30" s="4">
        <v>1</v>
      </c>
      <c r="IW30" s="4"/>
      <c r="IX30" s="4"/>
      <c r="IY30" s="4">
        <v>1</v>
      </c>
      <c r="IZ30" s="4"/>
      <c r="JA30" s="4">
        <v>1</v>
      </c>
      <c r="JB30" s="4"/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</row>
    <row r="31" spans="1:383" ht="15.75" x14ac:dyDescent="0.25">
      <c r="A31" s="3">
        <v>18</v>
      </c>
      <c r="B31" s="4" t="s">
        <v>624</v>
      </c>
      <c r="C31" s="28">
        <v>1</v>
      </c>
      <c r="D31" s="28"/>
      <c r="E31" s="28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/>
      <c r="AB31" s="1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1">
        <v>1</v>
      </c>
      <c r="AN31" s="1"/>
      <c r="AO31" s="1"/>
      <c r="AP31" s="1"/>
      <c r="AQ31" s="1">
        <v>1</v>
      </c>
      <c r="AR31" s="1"/>
      <c r="AS31" s="1">
        <v>1</v>
      </c>
      <c r="AT31" s="1"/>
      <c r="AU31" s="1"/>
      <c r="AV31" s="1"/>
      <c r="AW31" s="1">
        <v>1</v>
      </c>
      <c r="AX31" s="1"/>
      <c r="AY31" s="1"/>
      <c r="AZ31" s="1">
        <v>1</v>
      </c>
      <c r="BA31" s="1"/>
      <c r="BB31" s="1">
        <v>1</v>
      </c>
      <c r="BC31" s="1"/>
      <c r="BD31" s="1"/>
      <c r="BE31" s="1">
        <v>1</v>
      </c>
      <c r="BF31" s="1"/>
      <c r="BG31" s="1"/>
      <c r="BH31" s="1"/>
      <c r="BI31" s="1">
        <v>1</v>
      </c>
      <c r="BJ31" s="1"/>
      <c r="BK31" s="1">
        <v>1</v>
      </c>
      <c r="BL31" s="1"/>
      <c r="BM31" s="1"/>
      <c r="BN31" s="1">
        <v>1</v>
      </c>
      <c r="BO31" s="1"/>
      <c r="BP31" s="1"/>
      <c r="BQ31" s="1">
        <v>1</v>
      </c>
      <c r="BR31" s="1"/>
      <c r="BS31" s="1"/>
      <c r="BT31" s="1"/>
      <c r="BU31" s="1">
        <v>1</v>
      </c>
      <c r="BV31" s="1"/>
      <c r="BW31" s="1"/>
      <c r="BX31" s="1">
        <v>1</v>
      </c>
      <c r="BY31" s="1"/>
      <c r="BZ31" s="1"/>
      <c r="CA31" s="1">
        <v>1</v>
      </c>
      <c r="CB31" s="1"/>
      <c r="CC31" s="1"/>
      <c r="CD31" s="1"/>
      <c r="CE31" s="4">
        <v>1</v>
      </c>
      <c r="CF31" s="4"/>
      <c r="CG31" s="4">
        <v>1</v>
      </c>
      <c r="CH31" s="1"/>
      <c r="CI31" s="1"/>
      <c r="CJ31" s="1">
        <v>1</v>
      </c>
      <c r="CK31" s="1"/>
      <c r="CL31" s="1"/>
      <c r="CM31" s="1">
        <v>1</v>
      </c>
      <c r="CN31" s="1"/>
      <c r="CO31" s="1"/>
      <c r="CP31" s="1"/>
      <c r="CQ31" s="1">
        <v>1</v>
      </c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15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/>
      <c r="HD31" s="4">
        <v>1</v>
      </c>
      <c r="HE31" s="4"/>
      <c r="HF31" s="4"/>
      <c r="HG31" s="4">
        <v>1</v>
      </c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/>
      <c r="IT31" s="4">
        <v>1</v>
      </c>
      <c r="IU31" s="19">
        <v>1</v>
      </c>
      <c r="IV31" s="4"/>
      <c r="IW31" s="4"/>
      <c r="IX31" s="4"/>
      <c r="IY31" s="4"/>
      <c r="IZ31" s="4">
        <v>1</v>
      </c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/>
      <c r="KS31" s="4">
        <v>1</v>
      </c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/>
      <c r="LE31" s="4">
        <v>1</v>
      </c>
      <c r="LF31" s="4">
        <v>1</v>
      </c>
      <c r="LG31" s="4"/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>
        <v>1</v>
      </c>
      <c r="MR31" s="4"/>
      <c r="MS31" s="4">
        <v>1</v>
      </c>
      <c r="MT31" s="4"/>
      <c r="MU31" s="4"/>
      <c r="MV31" s="4"/>
      <c r="MW31" s="4">
        <v>1</v>
      </c>
      <c r="MX31" s="4"/>
      <c r="MY31" s="4"/>
      <c r="MZ31" s="4"/>
      <c r="NA31" s="4">
        <v>1</v>
      </c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>
        <v>1</v>
      </c>
      <c r="NR31" s="4"/>
      <c r="NS31" s="4"/>
    </row>
    <row r="32" spans="1:383" ht="15.75" x14ac:dyDescent="0.25">
      <c r="A32" s="3">
        <v>19</v>
      </c>
      <c r="B32" s="4" t="s">
        <v>625</v>
      </c>
      <c r="C32" s="1">
        <v>1</v>
      </c>
      <c r="D32" s="1"/>
      <c r="E32" s="1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  <c r="BM32" s="1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4"/>
      <c r="BZ32" s="4">
        <v>1</v>
      </c>
      <c r="CA32" s="4"/>
      <c r="CB32" s="1"/>
      <c r="CC32" s="1">
        <v>1</v>
      </c>
      <c r="CD32" s="1"/>
      <c r="CE32" s="1"/>
      <c r="CF32" s="1">
        <v>1</v>
      </c>
      <c r="CG32" s="1"/>
      <c r="CH32" s="1"/>
      <c r="CI32" s="1">
        <v>1</v>
      </c>
      <c r="CJ32" s="1"/>
      <c r="CK32" s="1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15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19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</row>
    <row r="33" spans="1:383" ht="15.75" x14ac:dyDescent="0.25">
      <c r="A33" s="3">
        <v>20</v>
      </c>
      <c r="B33" s="4" t="s">
        <v>626</v>
      </c>
      <c r="C33" s="28">
        <v>1</v>
      </c>
      <c r="D33" s="28"/>
      <c r="E33" s="28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>
        <v>1</v>
      </c>
      <c r="AN33" s="1"/>
      <c r="AO33" s="1"/>
      <c r="AP33" s="1"/>
      <c r="AQ33" s="1">
        <v>1</v>
      </c>
      <c r="AR33" s="1"/>
      <c r="AS33" s="1">
        <v>1</v>
      </c>
      <c r="AT33" s="1"/>
      <c r="AU33" s="1"/>
      <c r="AV33" s="1"/>
      <c r="AW33" s="1">
        <v>1</v>
      </c>
      <c r="AX33" s="1"/>
      <c r="AY33" s="1"/>
      <c r="AZ33" s="1">
        <v>1</v>
      </c>
      <c r="BA33" s="1"/>
      <c r="BB33" s="1">
        <v>1</v>
      </c>
      <c r="BC33" s="1"/>
      <c r="BD33" s="1"/>
      <c r="BE33" s="1">
        <v>1</v>
      </c>
      <c r="BF33" s="1"/>
      <c r="BG33" s="1"/>
      <c r="BH33" s="1"/>
      <c r="BI33" s="1">
        <v>1</v>
      </c>
      <c r="BJ33" s="1"/>
      <c r="BK33" s="1">
        <v>1</v>
      </c>
      <c r="BL33" s="1"/>
      <c r="BM33" s="1"/>
      <c r="BN33" s="1">
        <v>1</v>
      </c>
      <c r="BO33" s="1"/>
      <c r="BP33" s="1"/>
      <c r="BQ33" s="1">
        <v>1</v>
      </c>
      <c r="BR33" s="1"/>
      <c r="BS33" s="1"/>
      <c r="BT33" s="1"/>
      <c r="BU33" s="1">
        <v>1</v>
      </c>
      <c r="BV33" s="1"/>
      <c r="BW33" s="1"/>
      <c r="BX33" s="1">
        <v>1</v>
      </c>
      <c r="BY33" s="1"/>
      <c r="BZ33" s="1"/>
      <c r="CA33" s="1">
        <v>1</v>
      </c>
      <c r="CB33" s="1"/>
      <c r="CC33" s="1">
        <v>1</v>
      </c>
      <c r="CD33" s="1"/>
      <c r="CE33" s="4"/>
      <c r="CF33" s="4"/>
      <c r="CG33" s="4">
        <v>1</v>
      </c>
      <c r="CH33" s="1"/>
      <c r="CI33" s="1"/>
      <c r="CJ33" s="1">
        <v>1</v>
      </c>
      <c r="CK33" s="1"/>
      <c r="CL33" s="1"/>
      <c r="CM33" s="1">
        <v>1</v>
      </c>
      <c r="CN33" s="1"/>
      <c r="CO33" s="1"/>
      <c r="CP33" s="1"/>
      <c r="CQ33" s="1">
        <v>1</v>
      </c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15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/>
      <c r="GL33" s="4">
        <v>1</v>
      </c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/>
      <c r="HG33" s="4">
        <v>1</v>
      </c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/>
      <c r="IS33" s="4"/>
      <c r="IT33" s="4">
        <v>1</v>
      </c>
      <c r="IU33" s="19">
        <v>1</v>
      </c>
      <c r="IV33" s="4"/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>
        <v>1</v>
      </c>
      <c r="LG33" s="4"/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/>
      <c r="MH33" s="4">
        <v>1</v>
      </c>
      <c r="MI33" s="4"/>
      <c r="MJ33" s="4">
        <v>1</v>
      </c>
      <c r="MK33" s="4"/>
      <c r="ML33" s="4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</row>
    <row r="34" spans="1:383" ht="15.75" x14ac:dyDescent="0.25">
      <c r="A34" s="3">
        <v>21</v>
      </c>
      <c r="B34" s="4" t="s">
        <v>627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1">
        <v>1</v>
      </c>
      <c r="BL34" s="1"/>
      <c r="BM34" s="1"/>
      <c r="BN34" s="1">
        <v>1</v>
      </c>
      <c r="BO34" s="1"/>
      <c r="BP34" s="1"/>
      <c r="BQ34" s="1">
        <v>1</v>
      </c>
      <c r="BR34" s="1"/>
      <c r="BS34" s="1"/>
      <c r="BT34" s="1"/>
      <c r="BU34" s="1"/>
      <c r="BV34" s="1">
        <v>1</v>
      </c>
      <c r="BW34" s="1">
        <v>1</v>
      </c>
      <c r="BX34" s="1"/>
      <c r="BY34" s="4"/>
      <c r="BZ34" s="4">
        <v>1</v>
      </c>
      <c r="CA34" s="4"/>
      <c r="CB34" s="1"/>
      <c r="CC34" s="1">
        <v>1</v>
      </c>
      <c r="CD34" s="1"/>
      <c r="CE34" s="1"/>
      <c r="CF34" s="1">
        <v>1</v>
      </c>
      <c r="CG34" s="1"/>
      <c r="CH34" s="1"/>
      <c r="CI34" s="1">
        <v>1</v>
      </c>
      <c r="CJ34" s="1"/>
      <c r="CK34" s="1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/>
      <c r="CW34" s="4">
        <v>1</v>
      </c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15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19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</row>
    <row r="35" spans="1:383" ht="15.75" x14ac:dyDescent="0.25">
      <c r="A35" s="3">
        <v>22</v>
      </c>
      <c r="B35" s="4" t="s">
        <v>628</v>
      </c>
      <c r="C35" s="28"/>
      <c r="D35" s="28">
        <v>1</v>
      </c>
      <c r="E35" s="28"/>
      <c r="F35" s="1">
        <v>1</v>
      </c>
      <c r="G35" s="1"/>
      <c r="H35" s="1"/>
      <c r="I35" s="1"/>
      <c r="J35" s="1"/>
      <c r="K35" s="1">
        <v>1</v>
      </c>
      <c r="L35" s="1"/>
      <c r="M35" s="1"/>
      <c r="N35" s="1">
        <v>1</v>
      </c>
      <c r="O35" s="1"/>
      <c r="P35" s="1">
        <v>1</v>
      </c>
      <c r="Q35" s="1"/>
      <c r="R35" s="1"/>
      <c r="S35" s="1">
        <v>1</v>
      </c>
      <c r="T35" s="1"/>
      <c r="U35" s="1"/>
      <c r="V35" s="1">
        <v>1</v>
      </c>
      <c r="W35" s="1"/>
      <c r="X35" s="1"/>
      <c r="Y35" s="1">
        <v>1</v>
      </c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/>
      <c r="AN35" s="1">
        <v>1</v>
      </c>
      <c r="AO35" s="1"/>
      <c r="AP35" s="1"/>
      <c r="AQ35" s="1">
        <v>1</v>
      </c>
      <c r="AR35" s="1"/>
      <c r="AS35" s="1"/>
      <c r="AT35" s="1">
        <v>1</v>
      </c>
      <c r="AU35" s="1"/>
      <c r="AV35" s="1"/>
      <c r="AW35" s="1"/>
      <c r="AX35" s="1">
        <v>1</v>
      </c>
      <c r="AY35" s="1"/>
      <c r="AZ35" s="1">
        <v>1</v>
      </c>
      <c r="BA35" s="1"/>
      <c r="BB35" s="1">
        <v>1</v>
      </c>
      <c r="BC35" s="1"/>
      <c r="BD35" s="1"/>
      <c r="BE35" s="1"/>
      <c r="BF35" s="1">
        <v>1</v>
      </c>
      <c r="BG35" s="1"/>
      <c r="BH35" s="1"/>
      <c r="BI35" s="1">
        <v>1</v>
      </c>
      <c r="BJ35" s="1"/>
      <c r="BK35" s="1"/>
      <c r="BL35" s="1">
        <v>1</v>
      </c>
      <c r="BM35" s="1"/>
      <c r="BN35" s="1"/>
      <c r="BO35" s="1">
        <v>1</v>
      </c>
      <c r="BP35" s="1"/>
      <c r="BQ35" s="1"/>
      <c r="BR35" s="1">
        <v>1</v>
      </c>
      <c r="BS35" s="1"/>
      <c r="BT35" s="1"/>
      <c r="BU35" s="1">
        <v>1</v>
      </c>
      <c r="BV35" s="1"/>
      <c r="BW35" s="1"/>
      <c r="BX35" s="1">
        <v>1</v>
      </c>
      <c r="BY35" s="1"/>
      <c r="BZ35" s="1"/>
      <c r="CA35" s="1">
        <v>1</v>
      </c>
      <c r="CB35" s="1"/>
      <c r="CC35" s="1"/>
      <c r="CD35" s="1">
        <v>1</v>
      </c>
      <c r="CE35" s="4"/>
      <c r="CF35" s="4"/>
      <c r="CG35" s="4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/>
      <c r="CP35" s="1">
        <v>1</v>
      </c>
      <c r="CQ35" s="1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15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>
        <v>1</v>
      </c>
      <c r="FS35" s="4"/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>
        <v>1</v>
      </c>
      <c r="HJ35" s="4"/>
      <c r="HK35" s="4"/>
      <c r="HL35" s="4"/>
      <c r="HM35" s="4">
        <v>1</v>
      </c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19"/>
      <c r="IV35" s="4">
        <v>1</v>
      </c>
      <c r="IW35" s="4"/>
      <c r="IX35" s="4"/>
      <c r="IY35" s="4">
        <v>1</v>
      </c>
      <c r="IZ35" s="4"/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</row>
    <row r="36" spans="1:383" ht="15.75" x14ac:dyDescent="0.25">
      <c r="A36" s="3">
        <v>23</v>
      </c>
      <c r="B36" s="4" t="s">
        <v>629</v>
      </c>
      <c r="C36" s="1">
        <v>1</v>
      </c>
      <c r="D36" s="1"/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4"/>
      <c r="BZ36" s="4">
        <v>1</v>
      </c>
      <c r="CA36" s="4"/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15"/>
      <c r="FC36" s="4">
        <v>1</v>
      </c>
      <c r="FD36" s="4"/>
      <c r="FE36" s="4"/>
      <c r="FF36" s="4"/>
      <c r="FG36" s="4"/>
      <c r="FH36" s="4">
        <v>1</v>
      </c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19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</row>
    <row r="37" spans="1:383" ht="15.75" x14ac:dyDescent="0.25">
      <c r="A37" s="3">
        <v>24</v>
      </c>
      <c r="B37" s="4" t="s">
        <v>630</v>
      </c>
      <c r="C37" s="28">
        <v>1</v>
      </c>
      <c r="D37" s="28"/>
      <c r="E37" s="28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>
        <v>1</v>
      </c>
      <c r="AN37" s="1"/>
      <c r="AO37" s="1"/>
      <c r="AP37" s="1"/>
      <c r="AQ37" s="1">
        <v>1</v>
      </c>
      <c r="AR37" s="1"/>
      <c r="AS37" s="1">
        <v>1</v>
      </c>
      <c r="AT37" s="1"/>
      <c r="AU37" s="1"/>
      <c r="AV37" s="1"/>
      <c r="AW37" s="1">
        <v>1</v>
      </c>
      <c r="AX37" s="1"/>
      <c r="AY37" s="1"/>
      <c r="AZ37" s="1">
        <v>1</v>
      </c>
      <c r="BA37" s="1"/>
      <c r="BB37" s="1">
        <v>1</v>
      </c>
      <c r="BC37" s="1"/>
      <c r="BD37" s="1"/>
      <c r="BE37" s="1">
        <v>1</v>
      </c>
      <c r="BF37" s="1"/>
      <c r="BG37" s="1"/>
      <c r="BH37" s="1"/>
      <c r="BI37" s="1">
        <v>1</v>
      </c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/>
      <c r="BU37" s="1">
        <v>1</v>
      </c>
      <c r="BV37" s="1"/>
      <c r="BW37" s="1"/>
      <c r="BX37" s="1">
        <v>1</v>
      </c>
      <c r="BY37" s="1"/>
      <c r="BZ37" s="1"/>
      <c r="CA37" s="1">
        <v>1</v>
      </c>
      <c r="CB37" s="1"/>
      <c r="CC37" s="1">
        <v>1</v>
      </c>
      <c r="CD37" s="1"/>
      <c r="CE37" s="4"/>
      <c r="CF37" s="4"/>
      <c r="CG37" s="4">
        <v>1</v>
      </c>
      <c r="CH37" s="1"/>
      <c r="CI37" s="1"/>
      <c r="CJ37" s="1">
        <v>1</v>
      </c>
      <c r="CK37" s="1"/>
      <c r="CL37" s="1"/>
      <c r="CM37" s="1">
        <v>1</v>
      </c>
      <c r="CN37" s="1"/>
      <c r="CO37" s="1"/>
      <c r="CP37" s="1"/>
      <c r="CQ37" s="1">
        <v>1</v>
      </c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>
        <v>1</v>
      </c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/>
      <c r="FG37" s="4">
        <v>1</v>
      </c>
      <c r="FH37" s="15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/>
      <c r="GL37" s="4">
        <v>1</v>
      </c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>
        <v>1</v>
      </c>
      <c r="GX37" s="4"/>
      <c r="GY37" s="4"/>
      <c r="GZ37" s="4">
        <v>1</v>
      </c>
      <c r="HA37" s="4"/>
      <c r="HB37" s="4"/>
      <c r="HC37" s="4"/>
      <c r="HD37" s="4">
        <v>1</v>
      </c>
      <c r="HE37" s="4"/>
      <c r="HF37" s="4"/>
      <c r="HG37" s="4">
        <v>1</v>
      </c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/>
      <c r="IT37" s="4">
        <v>1</v>
      </c>
      <c r="IU37" s="19">
        <v>1</v>
      </c>
      <c r="IV37" s="4"/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>
        <v>1</v>
      </c>
      <c r="KX37" s="4"/>
      <c r="KY37" s="4"/>
      <c r="KZ37" s="4"/>
      <c r="LA37" s="4">
        <v>1</v>
      </c>
      <c r="LB37" s="4"/>
      <c r="LC37" s="4"/>
      <c r="LD37" s="4"/>
      <c r="LE37" s="4">
        <v>1</v>
      </c>
      <c r="LF37" s="4">
        <v>1</v>
      </c>
      <c r="LG37" s="4"/>
      <c r="LH37" s="4"/>
      <c r="LI37" s="4"/>
      <c r="LJ37" s="4">
        <v>1</v>
      </c>
      <c r="LK37" s="4"/>
      <c r="LL37" s="4"/>
      <c r="LM37" s="4">
        <v>1</v>
      </c>
      <c r="LN37" s="4"/>
      <c r="LO37" s="4">
        <v>1</v>
      </c>
      <c r="LP37" s="4"/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/>
      <c r="MH37" s="4">
        <v>1</v>
      </c>
      <c r="MI37" s="4"/>
      <c r="MJ37" s="4">
        <v>1</v>
      </c>
      <c r="MK37" s="4"/>
      <c r="ML37" s="4"/>
      <c r="MM37" s="4"/>
      <c r="MN37" s="4">
        <v>1</v>
      </c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/>
      <c r="NA37" s="4">
        <v>1</v>
      </c>
      <c r="NB37" s="4"/>
      <c r="NC37" s="4">
        <v>1</v>
      </c>
      <c r="ND37" s="4"/>
      <c r="NE37" s="4"/>
      <c r="NF37" s="4">
        <v>1</v>
      </c>
      <c r="NG37" s="4"/>
      <c r="NH37" s="4"/>
      <c r="NI37" s="4">
        <v>1</v>
      </c>
      <c r="NJ37" s="4"/>
      <c r="NK37" s="4"/>
      <c r="NL37" s="4">
        <v>1</v>
      </c>
      <c r="NM37" s="4"/>
      <c r="NN37" s="4"/>
      <c r="NO37" s="4">
        <v>1</v>
      </c>
      <c r="NP37" s="4"/>
      <c r="NQ37" s="4">
        <v>1</v>
      </c>
      <c r="NR37" s="4"/>
      <c r="NS37" s="4"/>
    </row>
    <row r="38" spans="1:383" ht="15.75" x14ac:dyDescent="0.25">
      <c r="A38" s="3"/>
      <c r="B38" s="31"/>
      <c r="C38" s="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4"/>
      <c r="BZ38" s="4"/>
      <c r="CA38" s="4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/>
      <c r="FA38" s="4"/>
      <c r="FB38" s="15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19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 t="s">
        <v>631</v>
      </c>
      <c r="LS38" s="4"/>
      <c r="LT38" s="4"/>
      <c r="LU38" s="4" t="s">
        <v>631</v>
      </c>
      <c r="LV38" s="4"/>
      <c r="LW38" s="4"/>
      <c r="LX38" s="4" t="s">
        <v>631</v>
      </c>
      <c r="LY38" s="4"/>
      <c r="LZ38" s="4"/>
      <c r="MA38" s="4" t="s">
        <v>631</v>
      </c>
      <c r="MB38" s="4"/>
      <c r="MC38" s="4"/>
      <c r="MD38" s="4" t="s">
        <v>631</v>
      </c>
      <c r="ME38" s="4"/>
      <c r="MF38" s="4"/>
      <c r="MG38" s="4" t="s">
        <v>631</v>
      </c>
      <c r="MH38" s="4"/>
      <c r="MI38" s="4"/>
      <c r="MJ38" s="4" t="s">
        <v>631</v>
      </c>
      <c r="MK38" s="4"/>
      <c r="ML38" s="4"/>
      <c r="MM38" s="4" t="s">
        <v>631</v>
      </c>
      <c r="MN38" s="4"/>
      <c r="MO38" s="4"/>
      <c r="MP38" s="4" t="s">
        <v>631</v>
      </c>
      <c r="MQ38" s="4"/>
      <c r="MR38" s="4"/>
      <c r="MS38" s="4" t="s">
        <v>631</v>
      </c>
      <c r="MT38" s="4"/>
      <c r="MU38" s="4"/>
      <c r="MV38" s="4" t="s">
        <v>631</v>
      </c>
      <c r="MW38" s="4"/>
      <c r="MX38" s="4"/>
      <c r="MY38" s="4" t="s">
        <v>631</v>
      </c>
      <c r="MZ38" s="4"/>
      <c r="NA38" s="4"/>
      <c r="NB38" s="4" t="s">
        <v>631</v>
      </c>
      <c r="NC38" s="4"/>
      <c r="ND38" s="4"/>
      <c r="NE38" s="4" t="s">
        <v>631</v>
      </c>
      <c r="NF38" s="4"/>
      <c r="NG38" s="4"/>
      <c r="NH38" s="4" t="s">
        <v>631</v>
      </c>
      <c r="NI38" s="4"/>
      <c r="NJ38" s="4"/>
      <c r="NK38" s="4" t="s">
        <v>631</v>
      </c>
      <c r="NL38" s="4"/>
      <c r="NM38" s="4"/>
      <c r="NN38" s="4" t="s">
        <v>631</v>
      </c>
      <c r="NO38" s="4"/>
      <c r="NP38" s="4"/>
      <c r="NQ38" s="4" t="s">
        <v>631</v>
      </c>
      <c r="NR38" s="4"/>
      <c r="NS38" s="4"/>
    </row>
    <row r="39" spans="1:383" x14ac:dyDescent="0.25">
      <c r="A39" s="29" t="s">
        <v>103</v>
      </c>
      <c r="C39" s="9">
        <f>C38/25%</f>
        <v>0</v>
      </c>
      <c r="D39" s="3">
        <v>5</v>
      </c>
      <c r="E39" s="3">
        <v>4</v>
      </c>
      <c r="F39" s="3">
        <v>8</v>
      </c>
      <c r="G39" s="3">
        <v>9</v>
      </c>
      <c r="H39" s="3">
        <v>4</v>
      </c>
      <c r="I39" s="3">
        <v>8</v>
      </c>
      <c r="J39" s="3">
        <v>6</v>
      </c>
      <c r="K39" s="3">
        <v>8</v>
      </c>
      <c r="L39" s="3">
        <v>8</v>
      </c>
      <c r="M39" s="3">
        <v>8</v>
      </c>
      <c r="N39" s="3">
        <v>8</v>
      </c>
      <c r="O39" s="3">
        <v>8</v>
      </c>
      <c r="P39" s="3">
        <v>11</v>
      </c>
      <c r="Q39" s="3">
        <v>2</v>
      </c>
      <c r="R39" s="3">
        <v>14</v>
      </c>
      <c r="S39" s="3">
        <v>5</v>
      </c>
      <c r="T39" s="3">
        <v>2</v>
      </c>
      <c r="U39" s="3">
        <v>14</v>
      </c>
      <c r="V39" s="3">
        <v>3</v>
      </c>
      <c r="W39" s="3">
        <v>2</v>
      </c>
      <c r="X39" s="3">
        <v>14</v>
      </c>
      <c r="Y39" s="3">
        <v>6</v>
      </c>
      <c r="Z39" s="3">
        <v>1</v>
      </c>
      <c r="AA39" s="3">
        <v>8</v>
      </c>
      <c r="AB39" s="3">
        <v>13</v>
      </c>
      <c r="AC39" s="3">
        <v>0</v>
      </c>
      <c r="AD39" s="3">
        <v>8</v>
      </c>
      <c r="AE39" s="3">
        <v>11</v>
      </c>
      <c r="AF39" s="3">
        <v>2</v>
      </c>
      <c r="AG39" s="3">
        <v>8</v>
      </c>
      <c r="AH39" s="3">
        <v>11</v>
      </c>
      <c r="AI39" s="3">
        <v>2</v>
      </c>
      <c r="AJ39" s="3">
        <v>8</v>
      </c>
      <c r="AK39" s="3">
        <v>11</v>
      </c>
      <c r="AL39" s="3">
        <v>2</v>
      </c>
      <c r="AM39" s="3">
        <v>14</v>
      </c>
      <c r="AN39" s="3">
        <v>5</v>
      </c>
      <c r="AO39" s="3">
        <v>2</v>
      </c>
      <c r="AP39" s="3">
        <v>8</v>
      </c>
      <c r="AQ39" s="3">
        <v>11</v>
      </c>
      <c r="AR39" s="3">
        <v>2</v>
      </c>
      <c r="AS39" s="3">
        <v>14</v>
      </c>
      <c r="AT39" s="3">
        <v>4</v>
      </c>
      <c r="AU39" s="3">
        <v>3</v>
      </c>
      <c r="AV39" s="3">
        <v>8</v>
      </c>
      <c r="AW39" s="3">
        <v>11</v>
      </c>
      <c r="AX39" s="3">
        <v>2</v>
      </c>
      <c r="AY39" s="3">
        <v>8</v>
      </c>
      <c r="AZ39" s="3">
        <v>10</v>
      </c>
      <c r="BA39" s="3">
        <v>3</v>
      </c>
      <c r="BB39" s="3">
        <v>18</v>
      </c>
      <c r="BC39" s="3">
        <v>1</v>
      </c>
      <c r="BD39" s="3">
        <v>2</v>
      </c>
      <c r="BE39" s="3">
        <v>14</v>
      </c>
      <c r="BF39" s="3">
        <v>5</v>
      </c>
      <c r="BG39" s="3">
        <v>2</v>
      </c>
      <c r="BH39" s="3">
        <v>8</v>
      </c>
      <c r="BI39" s="3">
        <v>11</v>
      </c>
      <c r="BJ39" s="3">
        <v>2</v>
      </c>
      <c r="BK39" s="3">
        <v>14</v>
      </c>
      <c r="BL39" s="3">
        <v>8</v>
      </c>
      <c r="BM39" s="3">
        <f t="shared" ref="BM39" si="0">SUM(BM14:BM38)</f>
        <v>0</v>
      </c>
      <c r="BN39" s="3">
        <v>14</v>
      </c>
      <c r="BO39" s="3">
        <v>5</v>
      </c>
      <c r="BP39" s="3">
        <v>2</v>
      </c>
      <c r="BQ39" s="3">
        <v>14</v>
      </c>
      <c r="BR39" s="3">
        <f t="shared" ref="BR39:DI39" si="1">SUM(BR14:BR38)</f>
        <v>6</v>
      </c>
      <c r="BS39" s="3">
        <v>2</v>
      </c>
      <c r="BT39" s="3">
        <v>8</v>
      </c>
      <c r="BU39" s="3">
        <v>11</v>
      </c>
      <c r="BV39" s="3">
        <v>2</v>
      </c>
      <c r="BW39" s="3">
        <v>7</v>
      </c>
      <c r="BX39" s="3">
        <v>11</v>
      </c>
      <c r="BY39" s="3">
        <v>2</v>
      </c>
      <c r="BZ39" s="3">
        <v>8</v>
      </c>
      <c r="CA39" s="3">
        <v>11</v>
      </c>
      <c r="CB39" s="3">
        <v>2</v>
      </c>
      <c r="CC39" s="3">
        <v>10</v>
      </c>
      <c r="CD39" s="3">
        <v>6</v>
      </c>
      <c r="CE39" s="3">
        <v>5</v>
      </c>
      <c r="CF39" s="3">
        <v>8</v>
      </c>
      <c r="CG39" s="3">
        <v>11</v>
      </c>
      <c r="CH39" s="3">
        <v>2</v>
      </c>
      <c r="CI39" s="3">
        <v>8</v>
      </c>
      <c r="CJ39" s="3">
        <v>11</v>
      </c>
      <c r="CK39" s="3">
        <v>2</v>
      </c>
      <c r="CL39" s="3">
        <v>8</v>
      </c>
      <c r="CM39" s="3">
        <v>11</v>
      </c>
      <c r="CN39" s="3">
        <v>2</v>
      </c>
      <c r="CO39" s="3">
        <v>8</v>
      </c>
      <c r="CP39" s="3">
        <v>7</v>
      </c>
      <c r="CQ39" s="3">
        <v>6</v>
      </c>
      <c r="CR39" s="3">
        <v>14</v>
      </c>
      <c r="CS39" s="3">
        <v>7</v>
      </c>
      <c r="CT39" s="3">
        <f t="shared" si="1"/>
        <v>1</v>
      </c>
      <c r="CU39" s="3">
        <v>8</v>
      </c>
      <c r="CV39" s="3">
        <v>9</v>
      </c>
      <c r="CW39" s="3">
        <v>4</v>
      </c>
      <c r="CX39" s="3">
        <v>14</v>
      </c>
      <c r="CY39" s="3">
        <v>5</v>
      </c>
      <c r="CZ39" s="3">
        <v>2</v>
      </c>
      <c r="DA39" s="3">
        <v>10</v>
      </c>
      <c r="DB39" s="3">
        <v>9</v>
      </c>
      <c r="DC39" s="3">
        <v>3</v>
      </c>
      <c r="DD39" s="3">
        <v>14</v>
      </c>
      <c r="DE39" s="3">
        <v>5</v>
      </c>
      <c r="DF39" s="3">
        <v>2</v>
      </c>
      <c r="DG39" s="3">
        <v>14</v>
      </c>
      <c r="DH39" s="3">
        <v>8</v>
      </c>
      <c r="DI39" s="3">
        <f t="shared" si="1"/>
        <v>0</v>
      </c>
      <c r="DJ39" s="3">
        <v>9</v>
      </c>
      <c r="DK39" s="3">
        <v>5</v>
      </c>
      <c r="DL39" s="3">
        <v>8</v>
      </c>
      <c r="DM39" s="3">
        <v>9</v>
      </c>
      <c r="DN39" s="3">
        <v>9</v>
      </c>
      <c r="DO39" s="3">
        <v>4</v>
      </c>
      <c r="DP39" s="3">
        <v>9</v>
      </c>
      <c r="DQ39" s="3">
        <v>10</v>
      </c>
      <c r="DR39" s="3">
        <v>3</v>
      </c>
      <c r="DS39" s="3">
        <v>14</v>
      </c>
      <c r="DT39" s="3">
        <v>2</v>
      </c>
      <c r="DU39" s="3">
        <v>5</v>
      </c>
      <c r="DV39" s="3">
        <v>15</v>
      </c>
      <c r="DW39" s="3">
        <v>7</v>
      </c>
      <c r="DX39" s="3">
        <v>1</v>
      </c>
      <c r="DY39" s="3">
        <v>15</v>
      </c>
      <c r="DZ39" s="3">
        <v>4</v>
      </c>
      <c r="EA39" s="3">
        <v>3</v>
      </c>
      <c r="EB39" s="3">
        <v>15</v>
      </c>
      <c r="EC39" s="3">
        <v>5</v>
      </c>
      <c r="ED39" s="3">
        <v>2</v>
      </c>
      <c r="EE39" s="3">
        <v>12</v>
      </c>
      <c r="EF39" s="3">
        <v>6</v>
      </c>
      <c r="EG39" s="3">
        <v>4</v>
      </c>
      <c r="EH39" s="3">
        <v>9</v>
      </c>
      <c r="EI39" s="3">
        <v>14</v>
      </c>
      <c r="EJ39" s="3">
        <f t="shared" ref="EJ39:GK39" si="2">SUM(EJ14:EJ38)</f>
        <v>0</v>
      </c>
      <c r="EK39" s="3">
        <v>9</v>
      </c>
      <c r="EL39" s="3">
        <v>11</v>
      </c>
      <c r="EM39" s="3">
        <v>2</v>
      </c>
      <c r="EN39" s="3">
        <v>15</v>
      </c>
      <c r="EO39" s="3">
        <v>5</v>
      </c>
      <c r="EP39" s="3">
        <v>2</v>
      </c>
      <c r="EQ39" s="3">
        <v>9</v>
      </c>
      <c r="ER39" s="3">
        <v>11</v>
      </c>
      <c r="ES39" s="3">
        <v>2</v>
      </c>
      <c r="ET39" s="3">
        <v>9</v>
      </c>
      <c r="EU39" s="3">
        <v>11</v>
      </c>
      <c r="EV39" s="3">
        <v>2</v>
      </c>
      <c r="EW39" s="3">
        <v>9</v>
      </c>
      <c r="EX39" s="3">
        <v>11</v>
      </c>
      <c r="EY39" s="3">
        <v>2</v>
      </c>
      <c r="EZ39" s="3">
        <v>6</v>
      </c>
      <c r="FA39" s="3">
        <v>11</v>
      </c>
      <c r="FB39" s="3">
        <v>4</v>
      </c>
      <c r="FC39" s="3">
        <v>14</v>
      </c>
      <c r="FD39" s="3">
        <v>8</v>
      </c>
      <c r="FE39" s="3">
        <f t="shared" si="2"/>
        <v>0</v>
      </c>
      <c r="FF39" s="3">
        <v>6</v>
      </c>
      <c r="FG39" s="3">
        <v>10</v>
      </c>
      <c r="FH39" s="3">
        <v>5</v>
      </c>
      <c r="FI39" s="3">
        <v>8</v>
      </c>
      <c r="FJ39" s="3">
        <v>11</v>
      </c>
      <c r="FK39" s="3">
        <v>2</v>
      </c>
      <c r="FL39" s="3">
        <v>8</v>
      </c>
      <c r="FM39" s="3">
        <v>11</v>
      </c>
      <c r="FN39" s="3">
        <v>2</v>
      </c>
      <c r="FO39" s="3">
        <v>8</v>
      </c>
      <c r="FP39" s="3">
        <v>11</v>
      </c>
      <c r="FQ39" s="3">
        <v>2</v>
      </c>
      <c r="FR39" s="3">
        <v>14</v>
      </c>
      <c r="FS39" s="3">
        <v>5</v>
      </c>
      <c r="FT39" s="3">
        <v>2</v>
      </c>
      <c r="FU39" s="3">
        <v>8</v>
      </c>
      <c r="FV39" s="3">
        <v>11</v>
      </c>
      <c r="FW39" s="3">
        <v>2</v>
      </c>
      <c r="FX39" s="3">
        <v>14</v>
      </c>
      <c r="FY39" s="3">
        <v>5</v>
      </c>
      <c r="FZ39" s="3">
        <v>2</v>
      </c>
      <c r="GA39" s="3">
        <v>8</v>
      </c>
      <c r="GB39" s="3">
        <v>11</v>
      </c>
      <c r="GC39" s="3">
        <v>2</v>
      </c>
      <c r="GD39" s="3">
        <v>14</v>
      </c>
      <c r="GE39" s="3">
        <v>8</v>
      </c>
      <c r="GF39" s="3">
        <f t="shared" si="2"/>
        <v>0</v>
      </c>
      <c r="GG39" s="3">
        <v>14</v>
      </c>
      <c r="GH39" s="3">
        <f t="shared" si="2"/>
        <v>6</v>
      </c>
      <c r="GI39" s="3">
        <v>2</v>
      </c>
      <c r="GJ39" s="3">
        <v>14</v>
      </c>
      <c r="GK39" s="3">
        <f t="shared" si="2"/>
        <v>0</v>
      </c>
      <c r="GL39" s="3">
        <v>8</v>
      </c>
      <c r="GM39" s="3">
        <v>14</v>
      </c>
      <c r="GN39" s="3">
        <v>8</v>
      </c>
      <c r="GO39" s="3">
        <f t="shared" ref="GO39:IK39" si="3">SUM(GO14:GO38)</f>
        <v>0</v>
      </c>
      <c r="GP39" s="3">
        <v>14</v>
      </c>
      <c r="GQ39" s="3">
        <v>5</v>
      </c>
      <c r="GR39" s="3">
        <v>2</v>
      </c>
      <c r="GS39" s="3">
        <v>8</v>
      </c>
      <c r="GT39" s="3">
        <v>11</v>
      </c>
      <c r="GU39" s="3">
        <v>2</v>
      </c>
      <c r="GV39" s="3">
        <v>8</v>
      </c>
      <c r="GW39" s="3">
        <v>11</v>
      </c>
      <c r="GX39" s="3">
        <v>2</v>
      </c>
      <c r="GY39" s="3">
        <v>7</v>
      </c>
      <c r="GZ39" s="3">
        <v>11</v>
      </c>
      <c r="HA39" s="3">
        <v>2</v>
      </c>
      <c r="HB39" s="3">
        <v>9</v>
      </c>
      <c r="HC39" s="3">
        <f t="shared" si="3"/>
        <v>0</v>
      </c>
      <c r="HD39" s="3">
        <v>14</v>
      </c>
      <c r="HE39" s="3">
        <v>8</v>
      </c>
      <c r="HF39" s="3">
        <v>5</v>
      </c>
      <c r="HG39" s="3">
        <v>8</v>
      </c>
      <c r="HH39" s="3">
        <v>14</v>
      </c>
      <c r="HI39" s="3">
        <v>5</v>
      </c>
      <c r="HJ39" s="3">
        <v>2</v>
      </c>
      <c r="HK39" s="3">
        <v>14</v>
      </c>
      <c r="HL39" s="3">
        <v>2</v>
      </c>
      <c r="HM39" s="3">
        <v>5</v>
      </c>
      <c r="HN39" s="3">
        <v>8</v>
      </c>
      <c r="HO39" s="3">
        <v>9</v>
      </c>
      <c r="HP39" s="3">
        <v>4</v>
      </c>
      <c r="HQ39" s="3">
        <v>8</v>
      </c>
      <c r="HR39" s="3">
        <v>11</v>
      </c>
      <c r="HS39" s="3">
        <v>2</v>
      </c>
      <c r="HT39" s="3">
        <v>8</v>
      </c>
      <c r="HU39" s="3">
        <v>11</v>
      </c>
      <c r="HV39" s="3">
        <v>2</v>
      </c>
      <c r="HW39" s="3">
        <v>14</v>
      </c>
      <c r="HX39" s="3">
        <v>5</v>
      </c>
      <c r="HY39" s="3">
        <v>2</v>
      </c>
      <c r="HZ39" s="3">
        <v>14</v>
      </c>
      <c r="IA39" s="3">
        <v>8</v>
      </c>
      <c r="IB39" s="3">
        <f t="shared" si="3"/>
        <v>0</v>
      </c>
      <c r="IC39" s="3">
        <v>14</v>
      </c>
      <c r="ID39" s="3">
        <v>5</v>
      </c>
      <c r="IE39" s="3">
        <v>2</v>
      </c>
      <c r="IF39" s="3">
        <v>14</v>
      </c>
      <c r="IG39" s="3">
        <v>5</v>
      </c>
      <c r="IH39" s="3">
        <v>2</v>
      </c>
      <c r="II39" s="3">
        <v>8</v>
      </c>
      <c r="IJ39" s="3">
        <v>14</v>
      </c>
      <c r="IK39" s="3">
        <f t="shared" si="3"/>
        <v>0</v>
      </c>
      <c r="IL39" s="3">
        <v>14</v>
      </c>
      <c r="IM39" s="3">
        <v>5</v>
      </c>
      <c r="IN39" s="3">
        <v>2</v>
      </c>
      <c r="IO39" s="3">
        <v>14</v>
      </c>
      <c r="IP39" s="3">
        <v>5</v>
      </c>
      <c r="IQ39" s="3">
        <v>2</v>
      </c>
      <c r="IR39" s="3">
        <v>8</v>
      </c>
      <c r="IS39" s="3">
        <v>5</v>
      </c>
      <c r="IT39" s="3">
        <v>8</v>
      </c>
      <c r="IU39" s="3">
        <v>14</v>
      </c>
      <c r="IV39" s="3">
        <v>5</v>
      </c>
      <c r="IW39" s="3">
        <v>2</v>
      </c>
      <c r="IX39" s="3">
        <v>8</v>
      </c>
      <c r="IY39" s="3">
        <v>5</v>
      </c>
      <c r="IZ39" s="3">
        <v>8</v>
      </c>
      <c r="JA39" s="3">
        <v>14</v>
      </c>
      <c r="JB39" s="3">
        <v>5</v>
      </c>
      <c r="JC39" s="3">
        <v>2</v>
      </c>
      <c r="JD39" s="3">
        <v>7</v>
      </c>
      <c r="JE39" s="3">
        <v>14</v>
      </c>
      <c r="JF39" s="3">
        <f t="shared" ref="JF39:LH39" si="4">SUM(JF14:JF38)</f>
        <v>0</v>
      </c>
      <c r="JG39" s="3">
        <v>8</v>
      </c>
      <c r="JH39" s="3">
        <v>11</v>
      </c>
      <c r="JI39" s="3">
        <v>2</v>
      </c>
      <c r="JJ39" s="3">
        <f t="shared" si="4"/>
        <v>15</v>
      </c>
      <c r="JK39" s="3">
        <v>5</v>
      </c>
      <c r="JL39" s="3">
        <v>2</v>
      </c>
      <c r="JM39" s="3">
        <v>8</v>
      </c>
      <c r="JN39" s="3">
        <v>14</v>
      </c>
      <c r="JO39" s="3">
        <f t="shared" si="4"/>
        <v>0</v>
      </c>
      <c r="JP39" s="3">
        <v>8</v>
      </c>
      <c r="JQ39" s="3">
        <v>11</v>
      </c>
      <c r="JR39" s="3">
        <v>2</v>
      </c>
      <c r="JS39" s="3">
        <v>8</v>
      </c>
      <c r="JT39" s="3">
        <v>11</v>
      </c>
      <c r="JU39" s="3">
        <v>2</v>
      </c>
      <c r="JV39" s="3">
        <v>8</v>
      </c>
      <c r="JW39" s="3">
        <v>11</v>
      </c>
      <c r="JX39" s="3">
        <v>2</v>
      </c>
      <c r="JY39" s="3">
        <v>8</v>
      </c>
      <c r="JZ39" s="3">
        <v>11</v>
      </c>
      <c r="KA39" s="3">
        <v>2</v>
      </c>
      <c r="KB39" s="3">
        <v>8</v>
      </c>
      <c r="KC39" s="3">
        <v>11</v>
      </c>
      <c r="KD39" s="3">
        <v>2</v>
      </c>
      <c r="KE39" s="3">
        <v>14</v>
      </c>
      <c r="KF39" s="3">
        <v>5</v>
      </c>
      <c r="KG39" s="3">
        <v>2</v>
      </c>
      <c r="KH39" s="3">
        <v>8</v>
      </c>
      <c r="KI39" s="3">
        <v>11</v>
      </c>
      <c r="KJ39" s="3">
        <v>2</v>
      </c>
      <c r="KK39" s="3">
        <v>8</v>
      </c>
      <c r="KL39" s="3">
        <v>11</v>
      </c>
      <c r="KM39" s="3">
        <v>2</v>
      </c>
      <c r="KN39" s="3">
        <v>8</v>
      </c>
      <c r="KO39" s="3">
        <v>11</v>
      </c>
      <c r="KP39" s="3">
        <v>2</v>
      </c>
      <c r="KQ39" s="3">
        <v>8</v>
      </c>
      <c r="KR39" s="3">
        <v>5</v>
      </c>
      <c r="KS39" s="3">
        <v>8</v>
      </c>
      <c r="KT39" s="3">
        <v>14</v>
      </c>
      <c r="KU39" s="3">
        <v>5</v>
      </c>
      <c r="KV39" s="3">
        <v>2</v>
      </c>
      <c r="KW39" s="3">
        <v>14</v>
      </c>
      <c r="KX39" s="3">
        <v>5</v>
      </c>
      <c r="KY39" s="3">
        <v>2</v>
      </c>
      <c r="KZ39" s="3">
        <v>13</v>
      </c>
      <c r="LA39" s="3">
        <v>9</v>
      </c>
      <c r="LB39" s="3">
        <f t="shared" si="4"/>
        <v>0</v>
      </c>
      <c r="LC39" s="3">
        <v>8</v>
      </c>
      <c r="LD39" s="3">
        <v>5</v>
      </c>
      <c r="LE39" s="3">
        <v>8</v>
      </c>
      <c r="LF39" s="3">
        <v>14</v>
      </c>
      <c r="LG39" s="3">
        <v>5</v>
      </c>
      <c r="LH39" s="3">
        <f t="shared" si="4"/>
        <v>3</v>
      </c>
      <c r="LI39" s="3">
        <v>8</v>
      </c>
      <c r="LJ39" s="3">
        <v>11</v>
      </c>
      <c r="LK39" s="3">
        <v>2</v>
      </c>
      <c r="LL39" s="3">
        <v>8</v>
      </c>
      <c r="LM39" s="3">
        <v>11</v>
      </c>
      <c r="LN39" s="3">
        <v>2</v>
      </c>
      <c r="LO39" s="3">
        <v>14</v>
      </c>
      <c r="LP39" s="3">
        <v>5</v>
      </c>
      <c r="LQ39" s="3">
        <v>2</v>
      </c>
      <c r="LR39" s="3">
        <v>14</v>
      </c>
      <c r="LS39" s="3">
        <v>5</v>
      </c>
      <c r="LT39" s="3">
        <v>2</v>
      </c>
      <c r="LU39" s="3">
        <v>8</v>
      </c>
      <c r="LV39" s="3">
        <v>11</v>
      </c>
      <c r="LW39" s="3">
        <v>2</v>
      </c>
      <c r="LX39" s="3">
        <v>14</v>
      </c>
      <c r="LY39" s="3">
        <v>5</v>
      </c>
      <c r="LZ39" s="3">
        <v>2</v>
      </c>
      <c r="MA39" s="3">
        <v>20</v>
      </c>
      <c r="MB39" s="3">
        <f t="shared" ref="MB39:NG39" si="5">SUM(MB14:MB38)</f>
        <v>0</v>
      </c>
      <c r="MC39" s="3">
        <v>2</v>
      </c>
      <c r="MD39" s="3">
        <v>14</v>
      </c>
      <c r="ME39" s="3">
        <v>5</v>
      </c>
      <c r="MF39" s="3">
        <v>2</v>
      </c>
      <c r="MG39" s="3">
        <v>8</v>
      </c>
      <c r="MH39" s="3">
        <v>11</v>
      </c>
      <c r="MI39" s="3">
        <v>2</v>
      </c>
      <c r="MJ39" s="3">
        <v>14</v>
      </c>
      <c r="MK39" s="3">
        <v>5</v>
      </c>
      <c r="ML39" s="3">
        <v>2</v>
      </c>
      <c r="MM39" s="3">
        <v>8</v>
      </c>
      <c r="MN39" s="3">
        <v>11</v>
      </c>
      <c r="MO39" s="3">
        <v>2</v>
      </c>
      <c r="MP39" s="3">
        <v>8</v>
      </c>
      <c r="MQ39" s="3">
        <v>11</v>
      </c>
      <c r="MR39" s="3">
        <v>2</v>
      </c>
      <c r="MS39" s="3">
        <v>14</v>
      </c>
      <c r="MT39" s="3">
        <v>5</v>
      </c>
      <c r="MU39" s="3">
        <v>2</v>
      </c>
      <c r="MV39" s="3">
        <v>8</v>
      </c>
      <c r="MW39" s="3">
        <v>11</v>
      </c>
      <c r="MX39" s="3">
        <v>2</v>
      </c>
      <c r="MY39" s="3">
        <v>8</v>
      </c>
      <c r="MZ39" s="3">
        <v>8</v>
      </c>
      <c r="NA39" s="3">
        <v>5</v>
      </c>
      <c r="NB39" s="3">
        <v>8</v>
      </c>
      <c r="NC39" s="3">
        <v>14</v>
      </c>
      <c r="ND39" s="3">
        <f t="shared" si="5"/>
        <v>0</v>
      </c>
      <c r="NE39" s="3">
        <v>8</v>
      </c>
      <c r="NF39" s="3">
        <v>14</v>
      </c>
      <c r="NG39" s="3">
        <f t="shared" si="5"/>
        <v>0</v>
      </c>
      <c r="NH39" s="3">
        <v>8</v>
      </c>
      <c r="NI39" s="3">
        <v>11</v>
      </c>
      <c r="NJ39" s="3">
        <v>2</v>
      </c>
      <c r="NK39" s="3">
        <v>8</v>
      </c>
      <c r="NL39" s="3">
        <v>11</v>
      </c>
      <c r="NM39" s="3">
        <v>2</v>
      </c>
      <c r="NN39" s="3">
        <v>8</v>
      </c>
      <c r="NO39" s="3">
        <v>11</v>
      </c>
      <c r="NP39" s="3">
        <v>2</v>
      </c>
      <c r="NQ39" s="3">
        <v>15</v>
      </c>
      <c r="NR39" s="3">
        <v>5</v>
      </c>
      <c r="NS39" s="3">
        <v>2</v>
      </c>
    </row>
    <row r="40" spans="1:383" ht="22.5" customHeight="1" x14ac:dyDescent="0.25">
      <c r="B40" s="30" t="s">
        <v>633</v>
      </c>
      <c r="C40">
        <v>15</v>
      </c>
      <c r="D40" s="9">
        <f t="shared" ref="D40:BO40" si="6">D39/25%</f>
        <v>20</v>
      </c>
      <c r="E40" s="9">
        <f t="shared" si="6"/>
        <v>16</v>
      </c>
      <c r="F40" s="9">
        <f t="shared" si="6"/>
        <v>32</v>
      </c>
      <c r="G40" s="9">
        <f t="shared" si="6"/>
        <v>36</v>
      </c>
      <c r="H40" s="9">
        <f t="shared" si="6"/>
        <v>16</v>
      </c>
      <c r="I40" s="9">
        <f t="shared" si="6"/>
        <v>32</v>
      </c>
      <c r="J40" s="9">
        <f t="shared" si="6"/>
        <v>24</v>
      </c>
      <c r="K40" s="9">
        <f t="shared" si="6"/>
        <v>32</v>
      </c>
      <c r="L40" s="9">
        <f t="shared" si="6"/>
        <v>32</v>
      </c>
      <c r="M40" s="9">
        <f t="shared" si="6"/>
        <v>32</v>
      </c>
      <c r="N40" s="9">
        <f t="shared" si="6"/>
        <v>32</v>
      </c>
      <c r="O40" s="9">
        <f t="shared" si="6"/>
        <v>32</v>
      </c>
      <c r="P40" s="9">
        <f t="shared" si="6"/>
        <v>44</v>
      </c>
      <c r="Q40" s="9">
        <f t="shared" si="6"/>
        <v>8</v>
      </c>
      <c r="R40" s="9">
        <v>56</v>
      </c>
      <c r="S40" s="9">
        <f t="shared" si="6"/>
        <v>20</v>
      </c>
      <c r="T40" s="9">
        <f t="shared" si="6"/>
        <v>8</v>
      </c>
      <c r="U40" s="9">
        <f t="shared" si="6"/>
        <v>56</v>
      </c>
      <c r="V40" s="9">
        <f t="shared" si="6"/>
        <v>12</v>
      </c>
      <c r="W40" s="9">
        <f t="shared" si="6"/>
        <v>8</v>
      </c>
      <c r="X40" s="9">
        <f t="shared" si="6"/>
        <v>56</v>
      </c>
      <c r="Y40" s="9">
        <f t="shared" si="6"/>
        <v>24</v>
      </c>
      <c r="Z40" s="9">
        <f t="shared" si="6"/>
        <v>4</v>
      </c>
      <c r="AA40" s="9">
        <f t="shared" si="6"/>
        <v>32</v>
      </c>
      <c r="AB40" s="9">
        <f t="shared" si="6"/>
        <v>52</v>
      </c>
      <c r="AC40" s="9">
        <f t="shared" si="6"/>
        <v>0</v>
      </c>
      <c r="AD40" s="9">
        <f t="shared" si="6"/>
        <v>32</v>
      </c>
      <c r="AE40" s="9">
        <f t="shared" si="6"/>
        <v>44</v>
      </c>
      <c r="AF40" s="9">
        <f t="shared" si="6"/>
        <v>8</v>
      </c>
      <c r="AG40" s="9">
        <f t="shared" si="6"/>
        <v>32</v>
      </c>
      <c r="AH40" s="9">
        <f t="shared" si="6"/>
        <v>44</v>
      </c>
      <c r="AI40" s="9">
        <f t="shared" si="6"/>
        <v>8</v>
      </c>
      <c r="AJ40" s="9">
        <f t="shared" si="6"/>
        <v>32</v>
      </c>
      <c r="AK40" s="9">
        <f t="shared" si="6"/>
        <v>44</v>
      </c>
      <c r="AL40" s="9">
        <f t="shared" si="6"/>
        <v>8</v>
      </c>
      <c r="AM40" s="9">
        <f t="shared" si="6"/>
        <v>56</v>
      </c>
      <c r="AN40" s="9">
        <f t="shared" si="6"/>
        <v>20</v>
      </c>
      <c r="AO40" s="9">
        <f t="shared" si="6"/>
        <v>8</v>
      </c>
      <c r="AP40" s="9">
        <f t="shared" si="6"/>
        <v>32</v>
      </c>
      <c r="AQ40" s="9">
        <f t="shared" si="6"/>
        <v>44</v>
      </c>
      <c r="AR40" s="9">
        <f t="shared" si="6"/>
        <v>8</v>
      </c>
      <c r="AS40" s="9">
        <f t="shared" si="6"/>
        <v>56</v>
      </c>
      <c r="AT40" s="9">
        <f t="shared" si="6"/>
        <v>16</v>
      </c>
      <c r="AU40" s="9">
        <f t="shared" si="6"/>
        <v>12</v>
      </c>
      <c r="AV40" s="9">
        <f t="shared" si="6"/>
        <v>32</v>
      </c>
      <c r="AW40" s="9">
        <f t="shared" si="6"/>
        <v>44</v>
      </c>
      <c r="AX40" s="9">
        <f t="shared" si="6"/>
        <v>8</v>
      </c>
      <c r="AY40" s="9">
        <f t="shared" si="6"/>
        <v>32</v>
      </c>
      <c r="AZ40" s="9">
        <f t="shared" si="6"/>
        <v>40</v>
      </c>
      <c r="BA40" s="9">
        <f t="shared" si="6"/>
        <v>12</v>
      </c>
      <c r="BB40" s="9">
        <f t="shared" si="6"/>
        <v>72</v>
      </c>
      <c r="BC40" s="9">
        <f t="shared" si="6"/>
        <v>4</v>
      </c>
      <c r="BD40" s="9">
        <f t="shared" si="6"/>
        <v>8</v>
      </c>
      <c r="BE40" s="9">
        <f t="shared" si="6"/>
        <v>56</v>
      </c>
      <c r="BF40" s="9">
        <f t="shared" si="6"/>
        <v>20</v>
      </c>
      <c r="BG40" s="9">
        <f t="shared" si="6"/>
        <v>8</v>
      </c>
      <c r="BH40" s="9">
        <f t="shared" si="6"/>
        <v>32</v>
      </c>
      <c r="BI40" s="9">
        <f t="shared" si="6"/>
        <v>44</v>
      </c>
      <c r="BJ40" s="9">
        <f t="shared" si="6"/>
        <v>8</v>
      </c>
      <c r="BK40" s="9">
        <f t="shared" si="6"/>
        <v>56</v>
      </c>
      <c r="BL40" s="9">
        <f t="shared" si="6"/>
        <v>32</v>
      </c>
      <c r="BM40" s="9">
        <f t="shared" si="6"/>
        <v>0</v>
      </c>
      <c r="BN40" s="9">
        <f t="shared" si="6"/>
        <v>56</v>
      </c>
      <c r="BO40" s="9">
        <f t="shared" si="6"/>
        <v>20</v>
      </c>
      <c r="BP40" s="9">
        <f t="shared" ref="BP40:EA40" si="7">BP39/25%</f>
        <v>8</v>
      </c>
      <c r="BQ40" s="9">
        <f t="shared" si="7"/>
        <v>56</v>
      </c>
      <c r="BR40" s="9">
        <f t="shared" si="7"/>
        <v>24</v>
      </c>
      <c r="BS40" s="9">
        <v>8</v>
      </c>
      <c r="BT40" s="9">
        <f t="shared" si="7"/>
        <v>32</v>
      </c>
      <c r="BU40" s="9">
        <f t="shared" si="7"/>
        <v>44</v>
      </c>
      <c r="BV40" s="9">
        <f t="shared" si="7"/>
        <v>8</v>
      </c>
      <c r="BW40" s="9">
        <f t="shared" si="7"/>
        <v>28</v>
      </c>
      <c r="BX40" s="9">
        <f t="shared" si="7"/>
        <v>44</v>
      </c>
      <c r="BY40" s="9">
        <f t="shared" si="7"/>
        <v>8</v>
      </c>
      <c r="BZ40" s="9">
        <f t="shared" si="7"/>
        <v>32</v>
      </c>
      <c r="CA40" s="9">
        <f t="shared" si="7"/>
        <v>44</v>
      </c>
      <c r="CB40" s="9">
        <f t="shared" si="7"/>
        <v>8</v>
      </c>
      <c r="CC40" s="9">
        <f t="shared" si="7"/>
        <v>40</v>
      </c>
      <c r="CD40" s="9">
        <f t="shared" si="7"/>
        <v>24</v>
      </c>
      <c r="CE40" s="9">
        <f t="shared" si="7"/>
        <v>20</v>
      </c>
      <c r="CF40" s="9">
        <f t="shared" si="7"/>
        <v>32</v>
      </c>
      <c r="CG40" s="9">
        <f t="shared" si="7"/>
        <v>44</v>
      </c>
      <c r="CH40" s="9">
        <f t="shared" si="7"/>
        <v>8</v>
      </c>
      <c r="CI40" s="9">
        <f t="shared" si="7"/>
        <v>32</v>
      </c>
      <c r="CJ40" s="9">
        <f t="shared" si="7"/>
        <v>44</v>
      </c>
      <c r="CK40" s="9">
        <f t="shared" si="7"/>
        <v>8</v>
      </c>
      <c r="CL40" s="9">
        <f t="shared" si="7"/>
        <v>32</v>
      </c>
      <c r="CM40" s="9">
        <f t="shared" si="7"/>
        <v>44</v>
      </c>
      <c r="CN40" s="9">
        <f t="shared" si="7"/>
        <v>8</v>
      </c>
      <c r="CO40" s="9">
        <f t="shared" si="7"/>
        <v>32</v>
      </c>
      <c r="CP40" s="9">
        <f t="shared" si="7"/>
        <v>28</v>
      </c>
      <c r="CQ40" s="9">
        <f t="shared" si="7"/>
        <v>24</v>
      </c>
      <c r="CR40" s="9">
        <f t="shared" si="7"/>
        <v>56</v>
      </c>
      <c r="CS40" s="9">
        <f t="shared" si="7"/>
        <v>28</v>
      </c>
      <c r="CT40" s="9">
        <f t="shared" si="7"/>
        <v>4</v>
      </c>
      <c r="CU40" s="9">
        <f t="shared" si="7"/>
        <v>32</v>
      </c>
      <c r="CV40" s="9">
        <f t="shared" si="7"/>
        <v>36</v>
      </c>
      <c r="CW40" s="9">
        <f t="shared" si="7"/>
        <v>16</v>
      </c>
      <c r="CX40" s="9">
        <f t="shared" si="7"/>
        <v>56</v>
      </c>
      <c r="CY40" s="9">
        <f t="shared" si="7"/>
        <v>20</v>
      </c>
      <c r="CZ40" s="9">
        <f t="shared" si="7"/>
        <v>8</v>
      </c>
      <c r="DA40" s="9">
        <f t="shared" si="7"/>
        <v>40</v>
      </c>
      <c r="DB40" s="9">
        <f t="shared" si="7"/>
        <v>36</v>
      </c>
      <c r="DC40" s="9">
        <f t="shared" si="7"/>
        <v>12</v>
      </c>
      <c r="DD40" s="9">
        <f t="shared" si="7"/>
        <v>56</v>
      </c>
      <c r="DE40" s="9">
        <f t="shared" si="7"/>
        <v>20</v>
      </c>
      <c r="DF40" s="9">
        <f t="shared" si="7"/>
        <v>8</v>
      </c>
      <c r="DG40" s="9">
        <f t="shared" si="7"/>
        <v>56</v>
      </c>
      <c r="DH40" s="9">
        <f t="shared" si="7"/>
        <v>32</v>
      </c>
      <c r="DI40" s="9">
        <f t="shared" si="7"/>
        <v>0</v>
      </c>
      <c r="DJ40" s="9">
        <f t="shared" si="7"/>
        <v>36</v>
      </c>
      <c r="DK40" s="9">
        <f t="shared" si="7"/>
        <v>20</v>
      </c>
      <c r="DL40" s="9">
        <f t="shared" si="7"/>
        <v>32</v>
      </c>
      <c r="DM40" s="9">
        <f t="shared" si="7"/>
        <v>36</v>
      </c>
      <c r="DN40" s="9">
        <f t="shared" si="7"/>
        <v>36</v>
      </c>
      <c r="DO40" s="9">
        <f t="shared" si="7"/>
        <v>16</v>
      </c>
      <c r="DP40" s="9">
        <f t="shared" si="7"/>
        <v>36</v>
      </c>
      <c r="DQ40" s="9">
        <f t="shared" si="7"/>
        <v>40</v>
      </c>
      <c r="DR40" s="9">
        <f t="shared" si="7"/>
        <v>12</v>
      </c>
      <c r="DS40" s="9">
        <f t="shared" si="7"/>
        <v>56</v>
      </c>
      <c r="DT40" s="9">
        <f t="shared" si="7"/>
        <v>8</v>
      </c>
      <c r="DU40" s="9">
        <f t="shared" si="7"/>
        <v>20</v>
      </c>
      <c r="DV40" s="9">
        <f t="shared" si="7"/>
        <v>60</v>
      </c>
      <c r="DW40" s="9">
        <f t="shared" si="7"/>
        <v>28</v>
      </c>
      <c r="DX40" s="9">
        <f t="shared" si="7"/>
        <v>4</v>
      </c>
      <c r="DY40" s="9">
        <f t="shared" si="7"/>
        <v>60</v>
      </c>
      <c r="DZ40" s="9">
        <f t="shared" si="7"/>
        <v>16</v>
      </c>
      <c r="EA40" s="9">
        <f t="shared" si="7"/>
        <v>12</v>
      </c>
      <c r="EB40" s="9">
        <f t="shared" ref="EB40:GM40" si="8">EB39/25%</f>
        <v>60</v>
      </c>
      <c r="EC40" s="9">
        <f t="shared" si="8"/>
        <v>20</v>
      </c>
      <c r="ED40" s="9">
        <f t="shared" si="8"/>
        <v>8</v>
      </c>
      <c r="EE40" s="9">
        <f t="shared" si="8"/>
        <v>48</v>
      </c>
      <c r="EF40" s="9">
        <f t="shared" si="8"/>
        <v>24</v>
      </c>
      <c r="EG40" s="9">
        <f t="shared" si="8"/>
        <v>16</v>
      </c>
      <c r="EH40" s="9">
        <f t="shared" si="8"/>
        <v>36</v>
      </c>
      <c r="EI40" s="9">
        <f t="shared" si="8"/>
        <v>56</v>
      </c>
      <c r="EJ40" s="9">
        <f t="shared" si="8"/>
        <v>0</v>
      </c>
      <c r="EK40" s="9">
        <f t="shared" si="8"/>
        <v>36</v>
      </c>
      <c r="EL40" s="9">
        <f t="shared" si="8"/>
        <v>44</v>
      </c>
      <c r="EM40" s="9">
        <f t="shared" si="8"/>
        <v>8</v>
      </c>
      <c r="EN40" s="9">
        <f t="shared" si="8"/>
        <v>60</v>
      </c>
      <c r="EO40" s="9">
        <f t="shared" si="8"/>
        <v>20</v>
      </c>
      <c r="EP40" s="9">
        <f t="shared" si="8"/>
        <v>8</v>
      </c>
      <c r="EQ40" s="9">
        <f t="shared" si="8"/>
        <v>36</v>
      </c>
      <c r="ER40" s="9">
        <f t="shared" si="8"/>
        <v>44</v>
      </c>
      <c r="ES40" s="9">
        <f t="shared" si="8"/>
        <v>8</v>
      </c>
      <c r="ET40" s="9">
        <f t="shared" si="8"/>
        <v>36</v>
      </c>
      <c r="EU40" s="9">
        <f t="shared" si="8"/>
        <v>44</v>
      </c>
      <c r="EV40" s="9">
        <f t="shared" si="8"/>
        <v>8</v>
      </c>
      <c r="EW40" s="9">
        <f t="shared" si="8"/>
        <v>36</v>
      </c>
      <c r="EX40" s="9">
        <f t="shared" si="8"/>
        <v>44</v>
      </c>
      <c r="EY40" s="9">
        <f t="shared" si="8"/>
        <v>8</v>
      </c>
      <c r="EZ40" s="9">
        <f t="shared" si="8"/>
        <v>24</v>
      </c>
      <c r="FA40" s="9">
        <f t="shared" si="8"/>
        <v>44</v>
      </c>
      <c r="FB40" s="9">
        <f t="shared" si="8"/>
        <v>16</v>
      </c>
      <c r="FC40" s="9">
        <f t="shared" si="8"/>
        <v>56</v>
      </c>
      <c r="FD40" s="9">
        <f t="shared" si="8"/>
        <v>32</v>
      </c>
      <c r="FE40" s="9">
        <f t="shared" si="8"/>
        <v>0</v>
      </c>
      <c r="FF40" s="9">
        <f t="shared" si="8"/>
        <v>24</v>
      </c>
      <c r="FG40" s="9">
        <f t="shared" si="8"/>
        <v>40</v>
      </c>
      <c r="FH40" s="9">
        <f t="shared" si="8"/>
        <v>20</v>
      </c>
      <c r="FI40" s="9">
        <f t="shared" si="8"/>
        <v>32</v>
      </c>
      <c r="FJ40" s="9">
        <f t="shared" si="8"/>
        <v>44</v>
      </c>
      <c r="FK40" s="9">
        <f t="shared" si="8"/>
        <v>8</v>
      </c>
      <c r="FL40" s="9">
        <f t="shared" si="8"/>
        <v>32</v>
      </c>
      <c r="FM40" s="9">
        <f t="shared" si="8"/>
        <v>44</v>
      </c>
      <c r="FN40" s="9">
        <f t="shared" si="8"/>
        <v>8</v>
      </c>
      <c r="FO40" s="9">
        <f t="shared" si="8"/>
        <v>32</v>
      </c>
      <c r="FP40" s="9">
        <f t="shared" si="8"/>
        <v>44</v>
      </c>
      <c r="FQ40" s="9">
        <f t="shared" si="8"/>
        <v>8</v>
      </c>
      <c r="FR40" s="9">
        <f t="shared" si="8"/>
        <v>56</v>
      </c>
      <c r="FS40" s="9">
        <f t="shared" si="8"/>
        <v>20</v>
      </c>
      <c r="FT40" s="9">
        <f t="shared" si="8"/>
        <v>8</v>
      </c>
      <c r="FU40" s="9">
        <f t="shared" si="8"/>
        <v>32</v>
      </c>
      <c r="FV40" s="9">
        <f t="shared" si="8"/>
        <v>44</v>
      </c>
      <c r="FW40" s="9">
        <f t="shared" si="8"/>
        <v>8</v>
      </c>
      <c r="FX40" s="9">
        <f t="shared" si="8"/>
        <v>56</v>
      </c>
      <c r="FY40" s="9">
        <f t="shared" si="8"/>
        <v>20</v>
      </c>
      <c r="FZ40" s="9">
        <f t="shared" si="8"/>
        <v>8</v>
      </c>
      <c r="GA40" s="9">
        <f t="shared" si="8"/>
        <v>32</v>
      </c>
      <c r="GB40" s="9">
        <f t="shared" si="8"/>
        <v>44</v>
      </c>
      <c r="GC40" s="9">
        <f t="shared" si="8"/>
        <v>8</v>
      </c>
      <c r="GD40" s="9">
        <f t="shared" si="8"/>
        <v>56</v>
      </c>
      <c r="GE40" s="9">
        <f t="shared" si="8"/>
        <v>32</v>
      </c>
      <c r="GF40" s="9">
        <f t="shared" si="8"/>
        <v>0</v>
      </c>
      <c r="GG40" s="9">
        <f t="shared" si="8"/>
        <v>56</v>
      </c>
      <c r="GH40" s="9">
        <f t="shared" si="8"/>
        <v>24</v>
      </c>
      <c r="GI40" s="9">
        <f t="shared" si="8"/>
        <v>8</v>
      </c>
      <c r="GJ40" s="9">
        <f t="shared" si="8"/>
        <v>56</v>
      </c>
      <c r="GK40" s="9">
        <f t="shared" si="8"/>
        <v>0</v>
      </c>
      <c r="GL40" s="9">
        <f t="shared" si="8"/>
        <v>32</v>
      </c>
      <c r="GM40" s="9">
        <f t="shared" si="8"/>
        <v>56</v>
      </c>
      <c r="GN40" s="9">
        <f t="shared" ref="GN40:IY40" si="9">GN39/25%</f>
        <v>32</v>
      </c>
      <c r="GO40" s="9">
        <f t="shared" si="9"/>
        <v>0</v>
      </c>
      <c r="GP40" s="9">
        <f t="shared" si="9"/>
        <v>56</v>
      </c>
      <c r="GQ40" s="9">
        <f t="shared" si="9"/>
        <v>20</v>
      </c>
      <c r="GR40" s="9">
        <f t="shared" si="9"/>
        <v>8</v>
      </c>
      <c r="GS40" s="9">
        <f t="shared" si="9"/>
        <v>32</v>
      </c>
      <c r="GT40" s="9">
        <f>GT39/25%</f>
        <v>44</v>
      </c>
      <c r="GU40" s="9">
        <f t="shared" si="9"/>
        <v>8</v>
      </c>
      <c r="GV40" s="9">
        <v>32</v>
      </c>
      <c r="GW40" s="9">
        <f t="shared" si="9"/>
        <v>44</v>
      </c>
      <c r="GX40" s="9">
        <f t="shared" si="9"/>
        <v>8</v>
      </c>
      <c r="GY40" s="9">
        <f t="shared" si="9"/>
        <v>28</v>
      </c>
      <c r="GZ40" s="9">
        <f t="shared" si="9"/>
        <v>44</v>
      </c>
      <c r="HA40" s="9">
        <f t="shared" si="9"/>
        <v>8</v>
      </c>
      <c r="HB40" s="9">
        <f t="shared" si="9"/>
        <v>36</v>
      </c>
      <c r="HC40" s="9">
        <f t="shared" si="9"/>
        <v>0</v>
      </c>
      <c r="HD40" s="9">
        <f t="shared" si="9"/>
        <v>56</v>
      </c>
      <c r="HE40" s="9">
        <f t="shared" si="9"/>
        <v>32</v>
      </c>
      <c r="HF40" s="9">
        <f t="shared" si="9"/>
        <v>20</v>
      </c>
      <c r="HG40" s="9">
        <f t="shared" si="9"/>
        <v>32</v>
      </c>
      <c r="HH40" s="9">
        <f t="shared" si="9"/>
        <v>56</v>
      </c>
      <c r="HI40" s="9">
        <f t="shared" si="9"/>
        <v>20</v>
      </c>
      <c r="HJ40" s="9">
        <f t="shared" si="9"/>
        <v>8</v>
      </c>
      <c r="HK40" s="9">
        <v>56</v>
      </c>
      <c r="HL40" s="9">
        <f t="shared" si="9"/>
        <v>8</v>
      </c>
      <c r="HM40" s="9">
        <f t="shared" si="9"/>
        <v>20</v>
      </c>
      <c r="HN40" s="9">
        <f t="shared" si="9"/>
        <v>32</v>
      </c>
      <c r="HO40" s="9">
        <f t="shared" si="9"/>
        <v>36</v>
      </c>
      <c r="HP40" s="9">
        <f t="shared" si="9"/>
        <v>16</v>
      </c>
      <c r="HQ40" s="9">
        <f t="shared" si="9"/>
        <v>32</v>
      </c>
      <c r="HR40" s="9">
        <f t="shared" si="9"/>
        <v>44</v>
      </c>
      <c r="HS40" s="9">
        <f t="shared" si="9"/>
        <v>8</v>
      </c>
      <c r="HT40" s="9">
        <f t="shared" si="9"/>
        <v>32</v>
      </c>
      <c r="HU40" s="9">
        <f t="shared" si="9"/>
        <v>44</v>
      </c>
      <c r="HV40" s="9">
        <f t="shared" si="9"/>
        <v>8</v>
      </c>
      <c r="HW40" s="9">
        <f t="shared" si="9"/>
        <v>56</v>
      </c>
      <c r="HX40" s="9">
        <f t="shared" si="9"/>
        <v>20</v>
      </c>
      <c r="HY40" s="9">
        <f t="shared" si="9"/>
        <v>8</v>
      </c>
      <c r="HZ40" s="9">
        <f t="shared" si="9"/>
        <v>56</v>
      </c>
      <c r="IA40" s="9">
        <f t="shared" si="9"/>
        <v>32</v>
      </c>
      <c r="IB40" s="9">
        <f t="shared" si="9"/>
        <v>0</v>
      </c>
      <c r="IC40" s="9">
        <f t="shared" si="9"/>
        <v>56</v>
      </c>
      <c r="ID40" s="9">
        <v>20</v>
      </c>
      <c r="IE40" s="9">
        <f t="shared" si="9"/>
        <v>8</v>
      </c>
      <c r="IF40" s="9">
        <f t="shared" si="9"/>
        <v>56</v>
      </c>
      <c r="IG40" s="9">
        <f t="shared" si="9"/>
        <v>20</v>
      </c>
      <c r="IH40" s="9">
        <f t="shared" si="9"/>
        <v>8</v>
      </c>
      <c r="II40" s="9">
        <f t="shared" si="9"/>
        <v>32</v>
      </c>
      <c r="IJ40" s="9">
        <f t="shared" si="9"/>
        <v>56</v>
      </c>
      <c r="IK40" s="9">
        <f t="shared" si="9"/>
        <v>0</v>
      </c>
      <c r="IL40" s="9">
        <f t="shared" si="9"/>
        <v>56</v>
      </c>
      <c r="IM40" s="9">
        <f t="shared" si="9"/>
        <v>20</v>
      </c>
      <c r="IN40" s="9">
        <f t="shared" si="9"/>
        <v>8</v>
      </c>
      <c r="IO40" s="9">
        <f t="shared" si="9"/>
        <v>56</v>
      </c>
      <c r="IP40" s="9">
        <f t="shared" si="9"/>
        <v>20</v>
      </c>
      <c r="IQ40" s="9">
        <f t="shared" si="9"/>
        <v>8</v>
      </c>
      <c r="IR40" s="9">
        <f t="shared" si="9"/>
        <v>32</v>
      </c>
      <c r="IS40" s="9">
        <f t="shared" si="9"/>
        <v>20</v>
      </c>
      <c r="IT40" s="9">
        <f t="shared" si="9"/>
        <v>32</v>
      </c>
      <c r="IU40" s="9">
        <f t="shared" si="9"/>
        <v>56</v>
      </c>
      <c r="IV40" s="9">
        <f t="shared" si="9"/>
        <v>20</v>
      </c>
      <c r="IW40" s="9">
        <f t="shared" si="9"/>
        <v>8</v>
      </c>
      <c r="IX40" s="9">
        <f t="shared" si="9"/>
        <v>32</v>
      </c>
      <c r="IY40" s="9">
        <f t="shared" si="9"/>
        <v>20</v>
      </c>
      <c r="IZ40" s="9">
        <f t="shared" ref="IZ40:LK40" si="10">IZ39/25%</f>
        <v>32</v>
      </c>
      <c r="JA40" s="9">
        <f t="shared" si="10"/>
        <v>56</v>
      </c>
      <c r="JB40" s="9">
        <f t="shared" si="10"/>
        <v>20</v>
      </c>
      <c r="JC40" s="9">
        <f t="shared" si="10"/>
        <v>8</v>
      </c>
      <c r="JD40" s="9">
        <f t="shared" si="10"/>
        <v>28</v>
      </c>
      <c r="JE40" s="9">
        <f t="shared" si="10"/>
        <v>56</v>
      </c>
      <c r="JF40" s="9">
        <f t="shared" si="10"/>
        <v>0</v>
      </c>
      <c r="JG40" s="9">
        <f t="shared" si="10"/>
        <v>32</v>
      </c>
      <c r="JH40" s="9">
        <f t="shared" si="10"/>
        <v>44</v>
      </c>
      <c r="JI40" s="9">
        <f t="shared" si="10"/>
        <v>8</v>
      </c>
      <c r="JJ40" s="9">
        <f t="shared" si="10"/>
        <v>60</v>
      </c>
      <c r="JK40" s="9">
        <f t="shared" si="10"/>
        <v>20</v>
      </c>
      <c r="JL40" s="9">
        <f t="shared" si="10"/>
        <v>8</v>
      </c>
      <c r="JM40" s="9">
        <f t="shared" si="10"/>
        <v>32</v>
      </c>
      <c r="JN40" s="9">
        <f t="shared" si="10"/>
        <v>56</v>
      </c>
      <c r="JO40" s="9">
        <f t="shared" si="10"/>
        <v>0</v>
      </c>
      <c r="JP40" s="9">
        <f t="shared" si="10"/>
        <v>32</v>
      </c>
      <c r="JQ40" s="9">
        <f t="shared" si="10"/>
        <v>44</v>
      </c>
      <c r="JR40" s="9">
        <f t="shared" si="10"/>
        <v>8</v>
      </c>
      <c r="JS40" s="9">
        <f t="shared" si="10"/>
        <v>32</v>
      </c>
      <c r="JT40" s="9">
        <f t="shared" si="10"/>
        <v>44</v>
      </c>
      <c r="JU40" s="9">
        <f t="shared" si="10"/>
        <v>8</v>
      </c>
      <c r="JV40" s="9">
        <f t="shared" si="10"/>
        <v>32</v>
      </c>
      <c r="JW40" s="9">
        <f t="shared" si="10"/>
        <v>44</v>
      </c>
      <c r="JX40" s="9">
        <f t="shared" si="10"/>
        <v>8</v>
      </c>
      <c r="JY40" s="9">
        <f t="shared" si="10"/>
        <v>32</v>
      </c>
      <c r="JZ40" s="9">
        <f t="shared" si="10"/>
        <v>44</v>
      </c>
      <c r="KA40" s="9">
        <f t="shared" si="10"/>
        <v>8</v>
      </c>
      <c r="KB40" s="9">
        <f t="shared" si="10"/>
        <v>32</v>
      </c>
      <c r="KC40" s="9">
        <f t="shared" si="10"/>
        <v>44</v>
      </c>
      <c r="KD40" s="9">
        <f t="shared" si="10"/>
        <v>8</v>
      </c>
      <c r="KE40" s="9">
        <v>56</v>
      </c>
      <c r="KF40" s="9">
        <f t="shared" si="10"/>
        <v>20</v>
      </c>
      <c r="KG40" s="9">
        <f t="shared" si="10"/>
        <v>8</v>
      </c>
      <c r="KH40" s="9">
        <f t="shared" si="10"/>
        <v>32</v>
      </c>
      <c r="KI40" s="9">
        <f t="shared" si="10"/>
        <v>44</v>
      </c>
      <c r="KJ40" s="9">
        <f t="shared" si="10"/>
        <v>8</v>
      </c>
      <c r="KK40" s="9">
        <f t="shared" si="10"/>
        <v>32</v>
      </c>
      <c r="KL40" s="9">
        <f t="shared" si="10"/>
        <v>44</v>
      </c>
      <c r="KM40" s="9">
        <f t="shared" si="10"/>
        <v>8</v>
      </c>
      <c r="KN40" s="9">
        <f t="shared" si="10"/>
        <v>32</v>
      </c>
      <c r="KO40" s="9">
        <f t="shared" si="10"/>
        <v>44</v>
      </c>
      <c r="KP40" s="9">
        <f t="shared" si="10"/>
        <v>8</v>
      </c>
      <c r="KQ40" s="9">
        <f t="shared" si="10"/>
        <v>32</v>
      </c>
      <c r="KR40" s="9">
        <f t="shared" si="10"/>
        <v>20</v>
      </c>
      <c r="KS40" s="9">
        <f t="shared" si="10"/>
        <v>32</v>
      </c>
      <c r="KT40" s="9">
        <f t="shared" si="10"/>
        <v>56</v>
      </c>
      <c r="KU40" s="9">
        <f t="shared" si="10"/>
        <v>20</v>
      </c>
      <c r="KV40" s="9">
        <f t="shared" si="10"/>
        <v>8</v>
      </c>
      <c r="KW40" s="9">
        <f t="shared" si="10"/>
        <v>56</v>
      </c>
      <c r="KX40" s="9">
        <f t="shared" si="10"/>
        <v>20</v>
      </c>
      <c r="KY40" s="9">
        <f t="shared" si="10"/>
        <v>8</v>
      </c>
      <c r="KZ40" s="9">
        <f t="shared" si="10"/>
        <v>52</v>
      </c>
      <c r="LA40" s="9">
        <f t="shared" si="10"/>
        <v>36</v>
      </c>
      <c r="LB40" s="9">
        <f t="shared" si="10"/>
        <v>0</v>
      </c>
      <c r="LC40" s="9">
        <f t="shared" si="10"/>
        <v>32</v>
      </c>
      <c r="LD40" s="9">
        <f t="shared" si="10"/>
        <v>20</v>
      </c>
      <c r="LE40" s="9">
        <f t="shared" si="10"/>
        <v>32</v>
      </c>
      <c r="LF40" s="9">
        <f t="shared" si="10"/>
        <v>56</v>
      </c>
      <c r="LG40" s="9">
        <f t="shared" si="10"/>
        <v>20</v>
      </c>
      <c r="LH40" s="9">
        <f t="shared" si="10"/>
        <v>12</v>
      </c>
      <c r="LI40" s="9">
        <f t="shared" si="10"/>
        <v>32</v>
      </c>
      <c r="LJ40" s="9">
        <f t="shared" si="10"/>
        <v>44</v>
      </c>
      <c r="LK40" s="9">
        <f t="shared" si="10"/>
        <v>8</v>
      </c>
      <c r="LL40" s="9">
        <f t="shared" ref="LL40:NS40" si="11">LL39/25%</f>
        <v>32</v>
      </c>
      <c r="LM40" s="9">
        <f t="shared" si="11"/>
        <v>44</v>
      </c>
      <c r="LN40" s="9">
        <f t="shared" si="11"/>
        <v>8</v>
      </c>
      <c r="LO40" s="9">
        <f t="shared" si="11"/>
        <v>56</v>
      </c>
      <c r="LP40" s="9">
        <f t="shared" si="11"/>
        <v>20</v>
      </c>
      <c r="LQ40" s="9">
        <f t="shared" si="11"/>
        <v>8</v>
      </c>
      <c r="LR40" s="9">
        <f t="shared" si="11"/>
        <v>56</v>
      </c>
      <c r="LS40" s="9">
        <f t="shared" si="11"/>
        <v>20</v>
      </c>
      <c r="LT40" s="9">
        <v>8</v>
      </c>
      <c r="LU40" s="9">
        <f t="shared" si="11"/>
        <v>32</v>
      </c>
      <c r="LV40" s="9">
        <f t="shared" si="11"/>
        <v>44</v>
      </c>
      <c r="LW40" s="9">
        <f t="shared" si="11"/>
        <v>8</v>
      </c>
      <c r="LX40" s="9">
        <f t="shared" si="11"/>
        <v>56</v>
      </c>
      <c r="LY40" s="9">
        <f t="shared" si="11"/>
        <v>20</v>
      </c>
      <c r="LZ40" s="9">
        <f t="shared" si="11"/>
        <v>8</v>
      </c>
      <c r="MA40" s="9">
        <f t="shared" si="11"/>
        <v>80</v>
      </c>
      <c r="MB40" s="9">
        <f t="shared" si="11"/>
        <v>0</v>
      </c>
      <c r="MC40" s="9">
        <f t="shared" si="11"/>
        <v>8</v>
      </c>
      <c r="MD40" s="9">
        <f t="shared" si="11"/>
        <v>56</v>
      </c>
      <c r="ME40" s="9">
        <f t="shared" si="11"/>
        <v>20</v>
      </c>
      <c r="MF40" s="9">
        <f t="shared" si="11"/>
        <v>8</v>
      </c>
      <c r="MG40" s="9">
        <f t="shared" si="11"/>
        <v>32</v>
      </c>
      <c r="MH40" s="9">
        <f t="shared" si="11"/>
        <v>44</v>
      </c>
      <c r="MI40" s="9">
        <f t="shared" si="11"/>
        <v>8</v>
      </c>
      <c r="MJ40" s="9">
        <f t="shared" si="11"/>
        <v>56</v>
      </c>
      <c r="MK40" s="9">
        <f t="shared" si="11"/>
        <v>20</v>
      </c>
      <c r="ML40" s="9">
        <f t="shared" si="11"/>
        <v>8</v>
      </c>
      <c r="MM40" s="9">
        <f t="shared" si="11"/>
        <v>32</v>
      </c>
      <c r="MN40" s="9">
        <f t="shared" si="11"/>
        <v>44</v>
      </c>
      <c r="MO40" s="9">
        <f t="shared" si="11"/>
        <v>8</v>
      </c>
      <c r="MP40" s="9">
        <f t="shared" si="11"/>
        <v>32</v>
      </c>
      <c r="MQ40" s="9">
        <f t="shared" si="11"/>
        <v>44</v>
      </c>
      <c r="MR40" s="9">
        <f t="shared" si="11"/>
        <v>8</v>
      </c>
      <c r="MS40" s="9">
        <f t="shared" si="11"/>
        <v>56</v>
      </c>
      <c r="MT40" s="9">
        <f t="shared" si="11"/>
        <v>20</v>
      </c>
      <c r="MU40" s="9">
        <f t="shared" si="11"/>
        <v>8</v>
      </c>
      <c r="MV40" s="9">
        <f t="shared" si="11"/>
        <v>32</v>
      </c>
      <c r="MW40" s="9">
        <f t="shared" si="11"/>
        <v>44</v>
      </c>
      <c r="MX40" s="9">
        <f t="shared" si="11"/>
        <v>8</v>
      </c>
      <c r="MY40" s="9">
        <f t="shared" si="11"/>
        <v>32</v>
      </c>
      <c r="MZ40" s="9">
        <f t="shared" si="11"/>
        <v>32</v>
      </c>
      <c r="NA40" s="9">
        <f t="shared" si="11"/>
        <v>20</v>
      </c>
      <c r="NB40" s="9">
        <f t="shared" si="11"/>
        <v>32</v>
      </c>
      <c r="NC40" s="9">
        <f t="shared" si="11"/>
        <v>56</v>
      </c>
      <c r="ND40" s="9">
        <f t="shared" si="11"/>
        <v>0</v>
      </c>
      <c r="NE40" s="9">
        <f t="shared" si="11"/>
        <v>32</v>
      </c>
      <c r="NF40" s="9">
        <f t="shared" si="11"/>
        <v>56</v>
      </c>
      <c r="NG40" s="9">
        <f t="shared" si="11"/>
        <v>0</v>
      </c>
      <c r="NH40" s="9">
        <f t="shared" si="11"/>
        <v>32</v>
      </c>
      <c r="NI40" s="9">
        <f t="shared" si="11"/>
        <v>44</v>
      </c>
      <c r="NJ40" s="9">
        <f t="shared" si="11"/>
        <v>8</v>
      </c>
      <c r="NK40" s="9">
        <f t="shared" si="11"/>
        <v>32</v>
      </c>
      <c r="NL40" s="9">
        <f t="shared" si="11"/>
        <v>44</v>
      </c>
      <c r="NM40" s="9">
        <f t="shared" si="11"/>
        <v>8</v>
      </c>
      <c r="NN40" s="9">
        <f t="shared" si="11"/>
        <v>32</v>
      </c>
      <c r="NO40" s="9">
        <f t="shared" si="11"/>
        <v>44</v>
      </c>
      <c r="NP40" s="9">
        <f t="shared" si="11"/>
        <v>8</v>
      </c>
      <c r="NQ40" s="9">
        <f t="shared" si="11"/>
        <v>60</v>
      </c>
      <c r="NR40" s="9">
        <f t="shared" si="11"/>
        <v>20</v>
      </c>
      <c r="NS40" s="9">
        <f t="shared" si="11"/>
        <v>8</v>
      </c>
    </row>
    <row r="41" spans="1:383" x14ac:dyDescent="0.25">
      <c r="B41" t="s">
        <v>599</v>
      </c>
    </row>
    <row r="42" spans="1:383" x14ac:dyDescent="0.25">
      <c r="B42" t="s">
        <v>600</v>
      </c>
      <c r="C42" t="s">
        <v>602</v>
      </c>
    </row>
    <row r="43" spans="1:383" x14ac:dyDescent="0.25">
      <c r="B43" t="s">
        <v>601</v>
      </c>
      <c r="C43" t="s">
        <v>602</v>
      </c>
      <c r="D43">
        <f>(C39+F40+I40+L40+O40+R40+U40+X40+AA40+AD40+AG40+AJ40+AM40+AP40+AS40+AV40+AY40+BB40+BE40+BH40)/20</f>
        <v>39.6</v>
      </c>
    </row>
    <row r="44" spans="1:383" x14ac:dyDescent="0.25">
      <c r="C44" t="s">
        <v>602</v>
      </c>
      <c r="D44">
        <f>(D40+G40+J40+M40+P40+S40+V40+Y40+AB40+AE40+AH40+AK40+AN40+AQ40+AT40+AW40+AZ40+BC40+BF40+BI40)/20</f>
        <v>31.4</v>
      </c>
    </row>
    <row r="45" spans="1:383" x14ac:dyDescent="0.25">
      <c r="B45" t="s">
        <v>599</v>
      </c>
      <c r="D45">
        <f>(E40+H40+K40+N40+Q40+T40+W40+Z40+AC40+AF40+AI40+AL40+AO40+AR40+AU40+AX40+BA40+BD40+BG40+BJ40)/20</f>
        <v>11</v>
      </c>
    </row>
    <row r="46" spans="1:383" x14ac:dyDescent="0.25">
      <c r="B46" t="s">
        <v>600</v>
      </c>
      <c r="C46" t="s">
        <v>603</v>
      </c>
    </row>
    <row r="47" spans="1:383" x14ac:dyDescent="0.25">
      <c r="B47" t="s">
        <v>601</v>
      </c>
      <c r="C47" t="s">
        <v>603</v>
      </c>
      <c r="D47">
        <f>(BK40+BN40+BQ40+BT40+BW40+BZ40+CC40+CF40+CI40+CL40+CO40+CR40+CU40+CX40+DA40+DD40+DG40+DJ40+DM40+DP40+DS40+DV40+DY40+EB40+EE40+EH40+EK40+EN40+EQ40)/29</f>
        <v>44.275862068965516</v>
      </c>
    </row>
    <row r="48" spans="1:383" x14ac:dyDescent="0.25">
      <c r="C48" t="s">
        <v>603</v>
      </c>
      <c r="D48">
        <f>(BL40+BO40+BR40+BU40+BX40+CA40+CD40+CG40+CJ40+CM40+CP40+CS40+CV40+CY40+DB40+DE40+DH40+DK40+DN40+DQ40+DT40+DW40+DZ40+EC40+EF40+EI40+EL40+EO40+ER40)/29</f>
        <v>31.724137931034484</v>
      </c>
    </row>
    <row r="49" spans="2:4" x14ac:dyDescent="0.25">
      <c r="B49" t="s">
        <v>599</v>
      </c>
      <c r="D49">
        <f>(BM40+BP40+BS40+BV40+BY40+CB40+CE40+CH40+CK40+CN40+CQ40+CT40+CW40+CZ40+DC40+DF40+DI40+DL40+DO40+DR40+DU40+DX40+EA40+ED40+EG40+EJ40+EM40+EP40+ES40)/29</f>
        <v>10.344827586206897</v>
      </c>
    </row>
    <row r="50" spans="2:4" x14ac:dyDescent="0.25">
      <c r="B50" t="s">
        <v>600</v>
      </c>
      <c r="C50" t="s">
        <v>604</v>
      </c>
    </row>
    <row r="51" spans="2:4" x14ac:dyDescent="0.25">
      <c r="B51" t="s">
        <v>601</v>
      </c>
      <c r="C51" t="s">
        <v>604</v>
      </c>
      <c r="D51">
        <f>(ET40+EW40+EZ40+FC40+FF40+FI40+FL40+FO40+FR40)/9</f>
        <v>36.444444444444443</v>
      </c>
    </row>
    <row r="52" spans="2:4" x14ac:dyDescent="0.25">
      <c r="C52" t="s">
        <v>604</v>
      </c>
      <c r="D52">
        <f>(EU40+EX40+FA40+FD40+FG40+FJ40+FM40+FP40+FS40)/9</f>
        <v>39.555555555555557</v>
      </c>
    </row>
    <row r="53" spans="2:4" x14ac:dyDescent="0.25">
      <c r="B53" t="s">
        <v>599</v>
      </c>
      <c r="D53">
        <f>(EV40+EY40+FB40+FE40+FH40+FK40+FN40+FQ40+FT40)/9</f>
        <v>9.3333333333333339</v>
      </c>
    </row>
    <row r="54" spans="2:4" x14ac:dyDescent="0.25">
      <c r="B54" t="s">
        <v>600</v>
      </c>
      <c r="C54" t="s">
        <v>605</v>
      </c>
    </row>
    <row r="55" spans="2:4" x14ac:dyDescent="0.25">
      <c r="B55" t="s">
        <v>601</v>
      </c>
      <c r="C55" t="s">
        <v>605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43.148936170212764</v>
      </c>
    </row>
    <row r="56" spans="2:4" x14ac:dyDescent="0.25">
      <c r="C56" t="s">
        <v>605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30.382978723404257</v>
      </c>
    </row>
    <row r="57" spans="2:4" x14ac:dyDescent="0.25">
      <c r="B57" t="s">
        <v>599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11.404255319148936</v>
      </c>
    </row>
    <row r="58" spans="2:4" x14ac:dyDescent="0.25">
      <c r="B58" t="s">
        <v>600</v>
      </c>
      <c r="C58" t="s">
        <v>606</v>
      </c>
    </row>
    <row r="59" spans="2:4" x14ac:dyDescent="0.25">
      <c r="B59" t="s">
        <v>601</v>
      </c>
      <c r="C59" t="s">
        <v>606</v>
      </c>
      <c r="D59">
        <f>(LI40+LL40+LO40+LR40+LU40+LX40+MA40+MD40+MG40+MJ40+MM40+MP40+MS40+MV40+MY40+NB40+NE40+NH40+NK40+NN40+NQ40)/21</f>
        <v>42.476190476190474</v>
      </c>
    </row>
    <row r="60" spans="2:4" x14ac:dyDescent="0.25">
      <c r="C60" t="s">
        <v>606</v>
      </c>
      <c r="D60">
        <f>(LJ40+LM40+LP40+LS40+LV40+LY40+MB40+ME40+MH40+MK40+MN40+MQ40+MT40+MW40+MZ40+NC40+NF40+NI40+NL40+NO40+NR40)/21</f>
        <v>34.476190476190474</v>
      </c>
    </row>
    <row r="61" spans="2:4" x14ac:dyDescent="0.25">
      <c r="D61">
        <f>(LK40+LN40+LQ40+LT40+LW40+LZ40+MC40+MF40+MI40+ML40+MO40+MR40+MU40+MX40+NA40+ND40+NG40+NJ40+NM40+NP40+NS40)/21</f>
        <v>7.8095238095238093</v>
      </c>
    </row>
  </sheetData>
  <mergeCells count="279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FR12:FT12"/>
    <mergeCell ref="FU12:FW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A2:U2"/>
    <mergeCell ref="NK12:NM12"/>
    <mergeCell ref="NN12:NP12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7"/>
  <sheetViews>
    <sheetView topLeftCell="B27" workbookViewId="0">
      <selection activeCell="D44" sqref="D44"/>
    </sheetView>
  </sheetViews>
  <sheetFormatPr defaultRowHeight="15" x14ac:dyDescent="0.25"/>
  <cols>
    <col min="1" max="1" width="9.140625" hidden="1" customWidth="1"/>
    <col min="2" max="2" width="1.5703125" customWidth="1"/>
    <col min="4" max="4" width="23" customWidth="1"/>
  </cols>
  <sheetData>
    <row r="1" spans="3:64" ht="14.25" customHeight="1" x14ac:dyDescent="0.25"/>
    <row r="2" spans="3:64" hidden="1" x14ac:dyDescent="0.25"/>
    <row r="3" spans="3:64" hidden="1" x14ac:dyDescent="0.25"/>
    <row r="4" spans="3:64" hidden="1" x14ac:dyDescent="0.25"/>
    <row r="5" spans="3:64" hidden="1" x14ac:dyDescent="0.25"/>
    <row r="7" spans="3:64" ht="15.75" x14ac:dyDescent="0.25">
      <c r="C7" s="5" t="s">
        <v>66</v>
      </c>
      <c r="D7" s="10" t="s">
        <v>638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3:64" ht="15.75" x14ac:dyDescent="0.25">
      <c r="C8" s="34" t="s">
        <v>636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3:64" ht="15.75" x14ac:dyDescent="0.25"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3:64" ht="15.75" x14ac:dyDescent="0.25">
      <c r="C10" s="78" t="s">
        <v>0</v>
      </c>
      <c r="D10" s="78" t="s">
        <v>1</v>
      </c>
      <c r="E10" s="79" t="s">
        <v>29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</row>
    <row r="11" spans="3:64" x14ac:dyDescent="0.25">
      <c r="C11" s="78"/>
      <c r="D11" s="78"/>
      <c r="E11" s="55" t="s">
        <v>30</v>
      </c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3:64" x14ac:dyDescent="0.25">
      <c r="C12" s="78"/>
      <c r="D12" s="78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</row>
    <row r="13" spans="3:64" x14ac:dyDescent="0.25">
      <c r="C13" s="78"/>
      <c r="D13" s="78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</row>
    <row r="14" spans="3:64" x14ac:dyDescent="0.25">
      <c r="C14" s="78"/>
      <c r="D14" s="78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</row>
    <row r="15" spans="3:64" x14ac:dyDescent="0.25">
      <c r="C15" s="78"/>
      <c r="D15" s="78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</row>
    <row r="16" spans="3:64" x14ac:dyDescent="0.25">
      <c r="C16" s="78"/>
      <c r="D16" s="78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</row>
    <row r="17" spans="3:64" ht="16.5" thickBot="1" x14ac:dyDescent="0.3">
      <c r="C17" s="78"/>
      <c r="D17" s="78"/>
      <c r="E17" s="57" t="s">
        <v>104</v>
      </c>
      <c r="F17" s="54" t="s">
        <v>5</v>
      </c>
      <c r="G17" s="54" t="s">
        <v>6</v>
      </c>
      <c r="H17" s="55" t="s">
        <v>189</v>
      </c>
      <c r="I17" s="55" t="s">
        <v>7</v>
      </c>
      <c r="J17" s="55" t="s">
        <v>8</v>
      </c>
      <c r="K17" s="55" t="s">
        <v>105</v>
      </c>
      <c r="L17" s="55" t="s">
        <v>9</v>
      </c>
      <c r="M17" s="55" t="s">
        <v>10</v>
      </c>
      <c r="N17" s="54" t="s">
        <v>106</v>
      </c>
      <c r="O17" s="54" t="s">
        <v>9</v>
      </c>
      <c r="P17" s="54" t="s">
        <v>10</v>
      </c>
      <c r="Q17" s="54" t="s">
        <v>107</v>
      </c>
      <c r="R17" s="54" t="s">
        <v>11</v>
      </c>
      <c r="S17" s="54" t="s">
        <v>4</v>
      </c>
      <c r="T17" s="54" t="s">
        <v>108</v>
      </c>
      <c r="U17" s="54" t="s">
        <v>6</v>
      </c>
      <c r="V17" s="54" t="s">
        <v>12</v>
      </c>
      <c r="W17" s="54" t="s">
        <v>109</v>
      </c>
      <c r="X17" s="54" t="s">
        <v>6</v>
      </c>
      <c r="Y17" s="54" t="s">
        <v>12</v>
      </c>
      <c r="Z17" s="58" t="s">
        <v>110</v>
      </c>
      <c r="AA17" s="59" t="s">
        <v>10</v>
      </c>
      <c r="AB17" s="57" t="s">
        <v>13</v>
      </c>
      <c r="AC17" s="54" t="s">
        <v>111</v>
      </c>
      <c r="AD17" s="54" t="s">
        <v>14</v>
      </c>
      <c r="AE17" s="54" t="s">
        <v>15</v>
      </c>
      <c r="AF17" s="54" t="s">
        <v>112</v>
      </c>
      <c r="AG17" s="54" t="s">
        <v>4</v>
      </c>
      <c r="AH17" s="54" t="s">
        <v>5</v>
      </c>
      <c r="AI17" s="54" t="s">
        <v>113</v>
      </c>
      <c r="AJ17" s="54" t="s">
        <v>12</v>
      </c>
      <c r="AK17" s="54" t="s">
        <v>7</v>
      </c>
      <c r="AL17" s="56" t="s">
        <v>190</v>
      </c>
      <c r="AM17" s="60"/>
      <c r="AN17" s="60"/>
      <c r="AO17" s="56" t="s">
        <v>114</v>
      </c>
      <c r="AP17" s="60"/>
      <c r="AQ17" s="60"/>
      <c r="AR17" s="56" t="s">
        <v>115</v>
      </c>
      <c r="AS17" s="60"/>
      <c r="AT17" s="60"/>
      <c r="AU17" s="56" t="s">
        <v>116</v>
      </c>
      <c r="AV17" s="60"/>
      <c r="AW17" s="60"/>
      <c r="AX17" s="56" t="s">
        <v>117</v>
      </c>
      <c r="AY17" s="60"/>
      <c r="AZ17" s="60"/>
      <c r="BA17" s="56" t="s">
        <v>118</v>
      </c>
      <c r="BB17" s="60"/>
      <c r="BC17" s="60"/>
      <c r="BD17" s="56" t="s">
        <v>119</v>
      </c>
      <c r="BE17" s="60"/>
      <c r="BF17" s="60"/>
      <c r="BG17" s="55" t="s">
        <v>120</v>
      </c>
      <c r="BH17" s="55"/>
      <c r="BI17" s="55"/>
      <c r="BJ17" s="55" t="s">
        <v>211</v>
      </c>
      <c r="BK17" s="55"/>
      <c r="BL17" s="55"/>
    </row>
    <row r="18" spans="3:64" ht="66.75" customHeight="1" thickBot="1" x14ac:dyDescent="0.3">
      <c r="C18" s="78"/>
      <c r="D18" s="78"/>
      <c r="E18" s="44" t="s">
        <v>233</v>
      </c>
      <c r="F18" s="45"/>
      <c r="G18" s="46"/>
      <c r="H18" s="44" t="s">
        <v>235</v>
      </c>
      <c r="I18" s="45"/>
      <c r="J18" s="46"/>
      <c r="K18" s="44" t="s">
        <v>70</v>
      </c>
      <c r="L18" s="45"/>
      <c r="M18" s="46"/>
      <c r="N18" s="44" t="s">
        <v>238</v>
      </c>
      <c r="O18" s="45"/>
      <c r="P18" s="46"/>
      <c r="Q18" s="44" t="s">
        <v>242</v>
      </c>
      <c r="R18" s="45"/>
      <c r="S18" s="46"/>
      <c r="T18" s="44" t="s">
        <v>244</v>
      </c>
      <c r="U18" s="45"/>
      <c r="V18" s="46"/>
      <c r="W18" s="44" t="s">
        <v>248</v>
      </c>
      <c r="X18" s="45"/>
      <c r="Y18" s="46"/>
      <c r="Z18" s="44" t="s">
        <v>252</v>
      </c>
      <c r="AA18" s="45"/>
      <c r="AB18" s="46"/>
      <c r="AC18" s="44" t="s">
        <v>256</v>
      </c>
      <c r="AD18" s="45"/>
      <c r="AE18" s="46"/>
      <c r="AF18" s="44" t="s">
        <v>260</v>
      </c>
      <c r="AG18" s="45"/>
      <c r="AH18" s="46"/>
      <c r="AI18" s="44" t="s">
        <v>263</v>
      </c>
      <c r="AJ18" s="45"/>
      <c r="AK18" s="46"/>
      <c r="AL18" s="44" t="s">
        <v>267</v>
      </c>
      <c r="AM18" s="45"/>
      <c r="AN18" s="46"/>
      <c r="AO18" s="44" t="s">
        <v>269</v>
      </c>
      <c r="AP18" s="45"/>
      <c r="AQ18" s="46"/>
      <c r="AR18" s="44" t="s">
        <v>272</v>
      </c>
      <c r="AS18" s="45"/>
      <c r="AT18" s="46"/>
      <c r="AU18" s="44" t="s">
        <v>275</v>
      </c>
      <c r="AV18" s="45"/>
      <c r="AW18" s="46"/>
      <c r="AX18" s="44" t="s">
        <v>279</v>
      </c>
      <c r="AY18" s="45"/>
      <c r="AZ18" s="46"/>
      <c r="BA18" s="44" t="s">
        <v>282</v>
      </c>
      <c r="BB18" s="45"/>
      <c r="BC18" s="46"/>
      <c r="BD18" s="44" t="s">
        <v>286</v>
      </c>
      <c r="BE18" s="45"/>
      <c r="BF18" s="46"/>
      <c r="BG18" s="44" t="s">
        <v>287</v>
      </c>
      <c r="BH18" s="45"/>
      <c r="BI18" s="46"/>
      <c r="BJ18" s="44" t="s">
        <v>290</v>
      </c>
      <c r="BK18" s="45"/>
      <c r="BL18" s="46"/>
    </row>
    <row r="19" spans="3:64" ht="72.75" thickBot="1" x14ac:dyDescent="0.3">
      <c r="C19" s="78"/>
      <c r="D19" s="78"/>
      <c r="E19" s="11" t="s">
        <v>19</v>
      </c>
      <c r="F19" s="12" t="s">
        <v>234</v>
      </c>
      <c r="G19" s="13" t="s">
        <v>20</v>
      </c>
      <c r="H19" s="11" t="s">
        <v>236</v>
      </c>
      <c r="I19" s="12" t="s">
        <v>24</v>
      </c>
      <c r="J19" s="13" t="s">
        <v>54</v>
      </c>
      <c r="K19" s="11" t="s">
        <v>71</v>
      </c>
      <c r="L19" s="12" t="s">
        <v>64</v>
      </c>
      <c r="M19" s="13" t="s">
        <v>237</v>
      </c>
      <c r="N19" s="11" t="s">
        <v>239</v>
      </c>
      <c r="O19" s="12" t="s">
        <v>240</v>
      </c>
      <c r="P19" s="13" t="s">
        <v>241</v>
      </c>
      <c r="Q19" s="11" t="s">
        <v>239</v>
      </c>
      <c r="R19" s="12" t="s">
        <v>240</v>
      </c>
      <c r="S19" s="13" t="s">
        <v>243</v>
      </c>
      <c r="T19" s="11" t="s">
        <v>245</v>
      </c>
      <c r="U19" s="12" t="s">
        <v>246</v>
      </c>
      <c r="V19" s="13" t="s">
        <v>247</v>
      </c>
      <c r="W19" s="11" t="s">
        <v>249</v>
      </c>
      <c r="X19" s="12" t="s">
        <v>250</v>
      </c>
      <c r="Y19" s="13" t="s">
        <v>251</v>
      </c>
      <c r="Z19" s="11" t="s">
        <v>253</v>
      </c>
      <c r="AA19" s="12" t="s">
        <v>254</v>
      </c>
      <c r="AB19" s="13" t="s">
        <v>255</v>
      </c>
      <c r="AC19" s="11" t="s">
        <v>257</v>
      </c>
      <c r="AD19" s="12" t="s">
        <v>258</v>
      </c>
      <c r="AE19" s="13" t="s">
        <v>259</v>
      </c>
      <c r="AF19" s="11" t="s">
        <v>261</v>
      </c>
      <c r="AG19" s="12" t="s">
        <v>27</v>
      </c>
      <c r="AH19" s="13" t="s">
        <v>262</v>
      </c>
      <c r="AI19" s="18" t="s">
        <v>264</v>
      </c>
      <c r="AJ19" s="12" t="s">
        <v>265</v>
      </c>
      <c r="AK19" s="13" t="s">
        <v>266</v>
      </c>
      <c r="AL19" s="11" t="s">
        <v>21</v>
      </c>
      <c r="AM19" s="12" t="s">
        <v>268</v>
      </c>
      <c r="AN19" s="13" t="s">
        <v>56</v>
      </c>
      <c r="AO19" s="11" t="s">
        <v>270</v>
      </c>
      <c r="AP19" s="12" t="s">
        <v>25</v>
      </c>
      <c r="AQ19" s="13" t="s">
        <v>271</v>
      </c>
      <c r="AR19" s="11" t="s">
        <v>273</v>
      </c>
      <c r="AS19" s="12" t="s">
        <v>274</v>
      </c>
      <c r="AT19" s="13" t="s">
        <v>73</v>
      </c>
      <c r="AU19" s="11" t="s">
        <v>276</v>
      </c>
      <c r="AV19" s="12" t="s">
        <v>277</v>
      </c>
      <c r="AW19" s="13" t="s">
        <v>278</v>
      </c>
      <c r="AX19" s="11" t="s">
        <v>62</v>
      </c>
      <c r="AY19" s="12" t="s">
        <v>280</v>
      </c>
      <c r="AZ19" s="13" t="s">
        <v>281</v>
      </c>
      <c r="BA19" s="11" t="s">
        <v>283</v>
      </c>
      <c r="BB19" s="12" t="s">
        <v>284</v>
      </c>
      <c r="BC19" s="13" t="s">
        <v>285</v>
      </c>
      <c r="BD19" s="11" t="s">
        <v>16</v>
      </c>
      <c r="BE19" s="12" t="s">
        <v>17</v>
      </c>
      <c r="BF19" s="13" t="s">
        <v>61</v>
      </c>
      <c r="BG19" s="11" t="s">
        <v>57</v>
      </c>
      <c r="BH19" s="12" t="s">
        <v>288</v>
      </c>
      <c r="BI19" s="13" t="s">
        <v>289</v>
      </c>
      <c r="BJ19" s="11" t="s">
        <v>291</v>
      </c>
      <c r="BK19" s="12" t="s">
        <v>292</v>
      </c>
      <c r="BL19" s="13" t="s">
        <v>293</v>
      </c>
    </row>
    <row r="20" spans="3:64" ht="15.75" customHeight="1" x14ac:dyDescent="0.25">
      <c r="C20" s="2">
        <v>1</v>
      </c>
      <c r="D20" s="1" t="s">
        <v>665</v>
      </c>
      <c r="E20" s="1"/>
      <c r="F20" s="1"/>
      <c r="G20" s="1">
        <v>1</v>
      </c>
      <c r="H20" s="1"/>
      <c r="I20" s="1"/>
      <c r="J20" s="1">
        <v>1</v>
      </c>
      <c r="K20" s="1">
        <v>1</v>
      </c>
      <c r="L20" s="1"/>
      <c r="M20" s="1"/>
      <c r="N20" s="1"/>
      <c r="O20" s="1"/>
      <c r="P20" s="1">
        <v>1</v>
      </c>
      <c r="Q20" s="1">
        <v>1</v>
      </c>
      <c r="R20" s="1"/>
      <c r="S20" s="1"/>
      <c r="T20" s="1">
        <v>1</v>
      </c>
      <c r="U20" s="1"/>
      <c r="V20" s="1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/>
      <c r="AF20" s="1">
        <v>1</v>
      </c>
      <c r="AG20" s="1"/>
      <c r="AH20" s="1"/>
      <c r="AI20" s="1">
        <v>1</v>
      </c>
      <c r="AJ20" s="1"/>
      <c r="AK20" s="1"/>
      <c r="AL20" s="1">
        <v>1</v>
      </c>
      <c r="AM20" s="1"/>
      <c r="AN20" s="1"/>
      <c r="AO20" s="1">
        <v>1</v>
      </c>
      <c r="AP20" s="1"/>
      <c r="AQ20" s="1"/>
      <c r="AR20" s="1">
        <v>1</v>
      </c>
      <c r="AS20" s="1"/>
      <c r="AT20" s="1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">
        <v>1</v>
      </c>
      <c r="BE20" s="1"/>
      <c r="BF20" s="1"/>
      <c r="BG20" s="1">
        <v>1</v>
      </c>
      <c r="BH20" s="1"/>
      <c r="BI20" s="1"/>
      <c r="BJ20" s="1">
        <v>1</v>
      </c>
      <c r="BK20" s="1"/>
      <c r="BL20" s="1"/>
    </row>
    <row r="21" spans="3:64" ht="15.75" x14ac:dyDescent="0.25">
      <c r="C21" s="2">
        <v>2</v>
      </c>
      <c r="D21" s="1" t="s">
        <v>666</v>
      </c>
      <c r="E21" s="1">
        <v>1</v>
      </c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1"/>
      <c r="P21" s="1"/>
      <c r="Q21" s="1">
        <v>1</v>
      </c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1"/>
      <c r="AB21" s="1"/>
      <c r="AC21" s="1">
        <v>1</v>
      </c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1"/>
      <c r="AT21" s="1"/>
      <c r="AU21" s="1">
        <v>1</v>
      </c>
      <c r="AV21" s="1"/>
      <c r="AW21" s="1"/>
      <c r="AX21" s="1">
        <v>1</v>
      </c>
      <c r="AY21" s="1"/>
      <c r="AZ21" s="1"/>
      <c r="BA21" s="1">
        <v>1</v>
      </c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1"/>
      <c r="BL21" s="1"/>
    </row>
    <row r="22" spans="3:64" ht="15.75" x14ac:dyDescent="0.25">
      <c r="C22" s="2">
        <v>3</v>
      </c>
      <c r="D22" s="1" t="s">
        <v>667</v>
      </c>
      <c r="E22" s="1">
        <v>1</v>
      </c>
      <c r="F22" s="1"/>
      <c r="G22" s="1"/>
      <c r="H22" s="1">
        <v>1</v>
      </c>
      <c r="I22" s="1"/>
      <c r="J22" s="1"/>
      <c r="K22" s="1">
        <v>1</v>
      </c>
      <c r="L22" s="1"/>
      <c r="M22" s="1"/>
      <c r="N22" s="1">
        <v>1</v>
      </c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/>
      <c r="Z22" s="1">
        <v>1</v>
      </c>
      <c r="AA22" s="1"/>
      <c r="AB22" s="1"/>
      <c r="AC22" s="1">
        <v>1</v>
      </c>
      <c r="AD22" s="1"/>
      <c r="AE22" s="1"/>
      <c r="AF22" s="1">
        <v>1</v>
      </c>
      <c r="AG22" s="1"/>
      <c r="AH22" s="1"/>
      <c r="AI22" s="1">
        <v>1</v>
      </c>
      <c r="AJ22" s="1"/>
      <c r="AK22" s="1"/>
      <c r="AL22" s="1">
        <v>1</v>
      </c>
      <c r="AM22" s="1"/>
      <c r="AN22" s="1"/>
      <c r="AO22" s="1">
        <v>1</v>
      </c>
      <c r="AP22" s="1"/>
      <c r="AQ22" s="1"/>
      <c r="AR22" s="1">
        <v>1</v>
      </c>
      <c r="AS22" s="1"/>
      <c r="AT22" s="1"/>
      <c r="AU22" s="1">
        <v>1</v>
      </c>
      <c r="AV22" s="1"/>
      <c r="AW22" s="1"/>
      <c r="AX22" s="1">
        <v>1</v>
      </c>
      <c r="AY22" s="1"/>
      <c r="AZ22" s="1"/>
      <c r="BA22" s="1">
        <v>1</v>
      </c>
      <c r="BB22" s="1"/>
      <c r="BC22" s="1"/>
      <c r="BD22" s="1">
        <v>1</v>
      </c>
      <c r="BE22" s="1"/>
      <c r="BF22" s="1"/>
      <c r="BG22" s="1">
        <v>1</v>
      </c>
      <c r="BH22" s="1"/>
      <c r="BI22" s="1"/>
      <c r="BJ22" s="1">
        <v>1</v>
      </c>
      <c r="BK22" s="1"/>
      <c r="BL22" s="1"/>
    </row>
    <row r="23" spans="3:64" ht="15.75" x14ac:dyDescent="0.25">
      <c r="C23" s="2">
        <v>4</v>
      </c>
      <c r="D23" s="1" t="s">
        <v>668</v>
      </c>
      <c r="E23" s="33"/>
      <c r="F23" s="33">
        <v>1</v>
      </c>
      <c r="G23" s="33"/>
      <c r="H23" s="1"/>
      <c r="I23" s="1">
        <v>1</v>
      </c>
      <c r="J23" s="1"/>
      <c r="K23" s="1"/>
      <c r="L23" s="1"/>
      <c r="M23" s="1">
        <v>1</v>
      </c>
      <c r="N23" s="1"/>
      <c r="O23" s="1"/>
      <c r="P23" s="1">
        <v>1</v>
      </c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1">
        <v>1</v>
      </c>
      <c r="AN23" s="1"/>
      <c r="AO23" s="1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>
        <v>1</v>
      </c>
      <c r="BE23" s="1"/>
      <c r="BF23" s="1"/>
      <c r="BG23" s="1"/>
      <c r="BH23" s="1">
        <v>1</v>
      </c>
      <c r="BI23" s="1"/>
      <c r="BJ23" s="1"/>
      <c r="BK23" s="1">
        <v>1</v>
      </c>
      <c r="BL23" s="1"/>
    </row>
    <row r="24" spans="3:64" ht="15.75" x14ac:dyDescent="0.25">
      <c r="C24" s="2">
        <v>5</v>
      </c>
      <c r="D24" s="1" t="s">
        <v>669</v>
      </c>
      <c r="E24" s="33">
        <v>1</v>
      </c>
      <c r="F24" s="33"/>
      <c r="G24" s="33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>
        <v>1</v>
      </c>
      <c r="U24" s="1"/>
      <c r="V24" s="1"/>
      <c r="W24" s="1">
        <v>1</v>
      </c>
      <c r="X24" s="1"/>
      <c r="Y24" s="1"/>
      <c r="Z24" s="1">
        <v>1</v>
      </c>
      <c r="AA24" s="1"/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1">
        <v>1</v>
      </c>
      <c r="AN24" s="1"/>
      <c r="AO24" s="1">
        <v>1</v>
      </c>
      <c r="AP24" s="1"/>
      <c r="AQ24" s="1"/>
      <c r="AR24" s="1"/>
      <c r="AS24" s="1">
        <v>1</v>
      </c>
      <c r="AT24" s="1"/>
      <c r="AU24" s="1">
        <v>1</v>
      </c>
      <c r="AV24" s="1"/>
      <c r="AW24" s="1"/>
      <c r="AX24" s="1"/>
      <c r="AY24" s="1">
        <v>1</v>
      </c>
      <c r="AZ24" s="1"/>
      <c r="BA24" s="1"/>
      <c r="BB24" s="1">
        <v>1</v>
      </c>
      <c r="BC24" s="1"/>
      <c r="BD24" s="1">
        <v>1</v>
      </c>
      <c r="BE24" s="1"/>
      <c r="BF24" s="1"/>
      <c r="BG24" s="1">
        <v>1</v>
      </c>
      <c r="BH24" s="1"/>
      <c r="BI24" s="1"/>
      <c r="BJ24" s="1"/>
      <c r="BK24" s="1">
        <v>1</v>
      </c>
      <c r="BL24" s="1"/>
    </row>
    <row r="25" spans="3:64" ht="15.75" x14ac:dyDescent="0.25">
      <c r="C25" s="2">
        <v>6</v>
      </c>
      <c r="D25" s="1" t="s">
        <v>670</v>
      </c>
      <c r="E25" s="33">
        <v>1</v>
      </c>
      <c r="F25" s="33"/>
      <c r="G25" s="33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>
        <v>1</v>
      </c>
      <c r="U25" s="1"/>
      <c r="V25" s="1"/>
      <c r="W25" s="1">
        <v>1</v>
      </c>
      <c r="X25" s="1"/>
      <c r="Y25" s="1"/>
      <c r="Z25" s="1">
        <v>1</v>
      </c>
      <c r="AA25" s="1"/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1">
        <v>1</v>
      </c>
      <c r="AN25" s="1"/>
      <c r="AO25" s="1">
        <v>1</v>
      </c>
      <c r="AP25" s="1"/>
      <c r="AQ25" s="1"/>
      <c r="AR25" s="1"/>
      <c r="AS25" s="1">
        <v>1</v>
      </c>
      <c r="AT25" s="1"/>
      <c r="AU25" s="1">
        <v>1</v>
      </c>
      <c r="AV25" s="1"/>
      <c r="AW25" s="1"/>
      <c r="AX25" s="1"/>
      <c r="AY25" s="1">
        <v>1</v>
      </c>
      <c r="AZ25" s="1"/>
      <c r="BA25" s="1"/>
      <c r="BB25" s="1">
        <v>1</v>
      </c>
      <c r="BC25" s="1"/>
      <c r="BD25" s="1">
        <v>1</v>
      </c>
      <c r="BE25" s="1"/>
      <c r="BF25" s="1"/>
      <c r="BG25" s="1">
        <v>1</v>
      </c>
      <c r="BH25" s="1"/>
      <c r="BI25" s="1"/>
      <c r="BJ25" s="1"/>
      <c r="BK25" s="1">
        <v>1</v>
      </c>
      <c r="BL25" s="1"/>
    </row>
    <row r="26" spans="3:64" ht="15.75" x14ac:dyDescent="0.25">
      <c r="C26" s="2">
        <v>7</v>
      </c>
      <c r="D26" s="1" t="s">
        <v>671</v>
      </c>
      <c r="E26" s="1"/>
      <c r="F26" s="1"/>
      <c r="G26" s="1">
        <v>1</v>
      </c>
      <c r="H26" s="1"/>
      <c r="I26" s="1"/>
      <c r="J26" s="1">
        <v>1</v>
      </c>
      <c r="K26" s="1">
        <v>1</v>
      </c>
      <c r="L26" s="1"/>
      <c r="M26" s="1">
        <v>1</v>
      </c>
      <c r="N26" s="1">
        <v>1</v>
      </c>
      <c r="O26" s="1"/>
      <c r="P26" s="1"/>
      <c r="Q26" s="1"/>
      <c r="R26" s="1"/>
      <c r="S26" s="1">
        <v>1</v>
      </c>
      <c r="T26" s="1"/>
      <c r="U26" s="1"/>
      <c r="V26" s="1">
        <v>1</v>
      </c>
      <c r="W26" s="1"/>
      <c r="X26" s="1"/>
      <c r="Y26" s="1">
        <v>1</v>
      </c>
      <c r="Z26" s="1"/>
      <c r="AA26" s="1">
        <v>1</v>
      </c>
      <c r="AB26" s="1"/>
      <c r="AC26" s="1"/>
      <c r="AD26" s="1">
        <v>1</v>
      </c>
      <c r="AE26" s="1"/>
      <c r="AF26" s="1"/>
      <c r="AG26" s="1"/>
      <c r="AH26" s="1">
        <v>1</v>
      </c>
      <c r="AI26" s="1"/>
      <c r="AJ26" s="1"/>
      <c r="AK26" s="1">
        <v>1</v>
      </c>
      <c r="AL26" s="1"/>
      <c r="AM26" s="1"/>
      <c r="AN26" s="1">
        <v>1</v>
      </c>
      <c r="AO26" s="1"/>
      <c r="AP26" s="1"/>
      <c r="AQ26" s="1">
        <v>1</v>
      </c>
      <c r="AR26" s="1"/>
      <c r="AS26" s="1"/>
      <c r="AT26" s="1">
        <v>1</v>
      </c>
      <c r="AU26" s="1"/>
      <c r="AV26" s="1"/>
      <c r="AW26" s="1">
        <v>1</v>
      </c>
      <c r="AX26" s="1"/>
      <c r="AY26" s="1">
        <v>1</v>
      </c>
      <c r="AZ26" s="1"/>
      <c r="BA26" s="1"/>
      <c r="BB26" s="1"/>
      <c r="BC26" s="1">
        <v>1</v>
      </c>
      <c r="BD26" s="1"/>
      <c r="BE26" s="1"/>
      <c r="BF26" s="1">
        <v>1</v>
      </c>
      <c r="BG26" s="1"/>
      <c r="BH26" s="1"/>
      <c r="BI26" s="1">
        <v>1</v>
      </c>
      <c r="BJ26" s="1"/>
      <c r="BK26" s="1"/>
      <c r="BL26" s="1">
        <v>1</v>
      </c>
    </row>
    <row r="27" spans="3:64" ht="15.75" x14ac:dyDescent="0.25">
      <c r="C27" s="3">
        <v>8</v>
      </c>
      <c r="D27" s="4" t="s">
        <v>666</v>
      </c>
      <c r="E27" s="1"/>
      <c r="F27" s="1"/>
      <c r="G27" s="1">
        <v>1</v>
      </c>
      <c r="H27" s="1"/>
      <c r="I27" s="1"/>
      <c r="J27" s="1">
        <v>1</v>
      </c>
      <c r="K27" s="1"/>
      <c r="L27" s="1"/>
      <c r="M27" s="1">
        <v>1</v>
      </c>
      <c r="N27" s="1"/>
      <c r="O27" s="1"/>
      <c r="P27" s="1">
        <v>1</v>
      </c>
      <c r="Q27" s="1"/>
      <c r="R27" s="1"/>
      <c r="S27" s="1">
        <v>1</v>
      </c>
      <c r="T27" s="1"/>
      <c r="U27" s="1"/>
      <c r="V27" s="1">
        <v>1</v>
      </c>
      <c r="W27" s="1"/>
      <c r="X27" s="1"/>
      <c r="Y27" s="1">
        <v>1</v>
      </c>
      <c r="Z27" s="1"/>
      <c r="AA27" s="1">
        <v>1</v>
      </c>
      <c r="AB27" s="1"/>
      <c r="AC27" s="1"/>
      <c r="AD27" s="1">
        <v>1</v>
      </c>
      <c r="AE27" s="1"/>
      <c r="AF27" s="1"/>
      <c r="AG27" s="1"/>
      <c r="AH27" s="1">
        <v>1</v>
      </c>
      <c r="AI27" s="1"/>
      <c r="AJ27" s="1"/>
      <c r="AK27" s="1">
        <v>1</v>
      </c>
      <c r="AL27" s="1"/>
      <c r="AM27" s="1"/>
      <c r="AN27" s="1">
        <v>1</v>
      </c>
      <c r="AO27" s="1"/>
      <c r="AP27" s="1"/>
      <c r="AQ27" s="1">
        <v>1</v>
      </c>
      <c r="AR27" s="1"/>
      <c r="AS27" s="1"/>
      <c r="AT27" s="1">
        <v>1</v>
      </c>
      <c r="AU27" s="1"/>
      <c r="AV27" s="1"/>
      <c r="AW27" s="1">
        <v>1</v>
      </c>
      <c r="AX27" s="1"/>
      <c r="AY27" s="1">
        <v>1</v>
      </c>
      <c r="AZ27" s="1"/>
      <c r="BA27" s="1"/>
      <c r="BB27" s="1"/>
      <c r="BC27" s="1">
        <v>1</v>
      </c>
      <c r="BD27" s="1"/>
      <c r="BE27" s="1"/>
      <c r="BF27" s="1">
        <v>1</v>
      </c>
      <c r="BG27" s="1"/>
      <c r="BH27" s="1"/>
      <c r="BI27" s="1">
        <v>1</v>
      </c>
      <c r="BJ27" s="1"/>
      <c r="BK27" s="1"/>
      <c r="BL27" s="1">
        <v>1</v>
      </c>
    </row>
    <row r="28" spans="3:64" ht="15.75" x14ac:dyDescent="0.25">
      <c r="C28" s="3">
        <v>9</v>
      </c>
      <c r="D28" s="4" t="s">
        <v>643</v>
      </c>
      <c r="E28" s="33">
        <v>1</v>
      </c>
      <c r="F28" s="33"/>
      <c r="G28" s="33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>
        <v>1</v>
      </c>
      <c r="U28" s="1"/>
      <c r="V28" s="1"/>
      <c r="W28" s="1">
        <v>1</v>
      </c>
      <c r="X28" s="1"/>
      <c r="Y28" s="1"/>
      <c r="Z28" s="1">
        <v>1</v>
      </c>
      <c r="AA28" s="1"/>
      <c r="AB28" s="1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1">
        <v>1</v>
      </c>
      <c r="AN28" s="1"/>
      <c r="AO28" s="1">
        <v>1</v>
      </c>
      <c r="AP28" s="1"/>
      <c r="AQ28" s="1"/>
      <c r="AR28" s="1"/>
      <c r="AS28" s="1">
        <v>1</v>
      </c>
      <c r="AT28" s="1"/>
      <c r="AU28" s="1">
        <v>1</v>
      </c>
      <c r="AV28" s="1"/>
      <c r="AW28" s="1"/>
      <c r="AX28" s="1"/>
      <c r="AY28" s="1">
        <v>1</v>
      </c>
      <c r="AZ28" s="1"/>
      <c r="BA28" s="1"/>
      <c r="BB28" s="1">
        <v>1</v>
      </c>
      <c r="BC28" s="1"/>
      <c r="BD28" s="1">
        <v>1</v>
      </c>
      <c r="BE28" s="1"/>
      <c r="BF28" s="1"/>
      <c r="BG28" s="1">
        <v>1</v>
      </c>
      <c r="BH28" s="1"/>
      <c r="BI28" s="1"/>
      <c r="BJ28" s="1"/>
      <c r="BK28" s="1">
        <v>1</v>
      </c>
      <c r="BL28" s="1"/>
    </row>
    <row r="29" spans="3:64" ht="15.75" x14ac:dyDescent="0.25">
      <c r="C29" s="3">
        <v>10</v>
      </c>
      <c r="D29" s="4" t="s">
        <v>672</v>
      </c>
      <c r="E29" s="33"/>
      <c r="F29" s="33">
        <v>1</v>
      </c>
      <c r="G29" s="33"/>
      <c r="H29" s="1"/>
      <c r="I29" s="1"/>
      <c r="J29" s="1">
        <v>1</v>
      </c>
      <c r="K29" s="1"/>
      <c r="L29" s="1"/>
      <c r="M29" s="1">
        <v>1</v>
      </c>
      <c r="N29" s="1"/>
      <c r="O29" s="1"/>
      <c r="P29" s="1">
        <v>1</v>
      </c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/>
      <c r="AB29" s="1">
        <v>1</v>
      </c>
      <c r="AC29" s="1"/>
      <c r="AD29" s="1"/>
      <c r="AE29" s="1">
        <v>1</v>
      </c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/>
      <c r="AZ29" s="1">
        <v>1</v>
      </c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1">
        <v>1</v>
      </c>
      <c r="BL29" s="1"/>
    </row>
    <row r="30" spans="3:64" ht="15.75" x14ac:dyDescent="0.25">
      <c r="C30" s="3">
        <v>11</v>
      </c>
      <c r="D30" s="4" t="s">
        <v>673</v>
      </c>
      <c r="E30" s="1"/>
      <c r="F30" s="1"/>
      <c r="G30" s="1">
        <v>1</v>
      </c>
      <c r="H30" s="1"/>
      <c r="I30" s="1">
        <v>1</v>
      </c>
      <c r="J30" s="1"/>
      <c r="K30" s="1"/>
      <c r="L30" s="1"/>
      <c r="M30" s="1">
        <v>1</v>
      </c>
      <c r="N30" s="1"/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>
        <v>1</v>
      </c>
      <c r="AB30" s="1"/>
      <c r="AC30" s="1"/>
      <c r="AD30" s="1">
        <v>1</v>
      </c>
      <c r="AE30" s="1"/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>
        <v>1</v>
      </c>
      <c r="AZ30" s="1"/>
      <c r="BA30" s="1"/>
      <c r="BB30" s="1"/>
      <c r="BC30" s="1">
        <v>1</v>
      </c>
      <c r="BD30" s="1"/>
      <c r="BE30" s="1"/>
      <c r="BF30" s="1">
        <v>1</v>
      </c>
      <c r="BG30" s="1"/>
      <c r="BH30" s="1"/>
      <c r="BI30" s="1">
        <v>1</v>
      </c>
      <c r="BJ30" s="1"/>
      <c r="BK30" s="1"/>
      <c r="BL30" s="1">
        <v>1</v>
      </c>
    </row>
    <row r="31" spans="3:64" ht="15.75" x14ac:dyDescent="0.25">
      <c r="C31" s="3">
        <v>12</v>
      </c>
      <c r="D31" s="4" t="s">
        <v>674</v>
      </c>
      <c r="E31" s="1"/>
      <c r="F31" s="1"/>
      <c r="G31" s="1">
        <v>1</v>
      </c>
      <c r="H31" s="1">
        <v>1</v>
      </c>
      <c r="I31" s="1"/>
      <c r="J31" s="1"/>
      <c r="K31" s="1">
        <v>1</v>
      </c>
      <c r="L31" s="1"/>
      <c r="M31" s="1"/>
      <c r="N31" s="1">
        <v>1</v>
      </c>
      <c r="O31" s="1"/>
      <c r="P31" s="1"/>
      <c r="Q31" s="1">
        <v>1</v>
      </c>
      <c r="R31" s="1"/>
      <c r="S31" s="1"/>
      <c r="T31" s="1">
        <v>1</v>
      </c>
      <c r="U31" s="1"/>
      <c r="V31" s="1"/>
      <c r="W31" s="1">
        <v>1</v>
      </c>
      <c r="X31" s="1"/>
      <c r="Y31" s="1"/>
      <c r="Z31" s="1">
        <v>1</v>
      </c>
      <c r="AA31" s="1"/>
      <c r="AB31" s="1"/>
      <c r="AC31" s="1">
        <v>1</v>
      </c>
      <c r="AD31" s="1"/>
      <c r="AE31" s="1"/>
      <c r="AF31" s="1">
        <v>1</v>
      </c>
      <c r="AG31" s="1"/>
      <c r="AH31" s="1"/>
      <c r="AI31" s="1">
        <v>1</v>
      </c>
      <c r="AJ31" s="1"/>
      <c r="AK31" s="1"/>
      <c r="AL31" s="1">
        <v>1</v>
      </c>
      <c r="AM31" s="1"/>
      <c r="AN31" s="1"/>
      <c r="AO31" s="1">
        <v>1</v>
      </c>
      <c r="AP31" s="1"/>
      <c r="AQ31" s="1"/>
      <c r="AR31" s="1">
        <v>1</v>
      </c>
      <c r="AS31" s="1"/>
      <c r="AT31" s="1"/>
      <c r="AU31" s="1">
        <v>1</v>
      </c>
      <c r="AV31" s="1"/>
      <c r="AW31" s="1"/>
      <c r="AX31" s="1">
        <v>1</v>
      </c>
      <c r="AY31" s="1"/>
      <c r="AZ31" s="1"/>
      <c r="BA31" s="1">
        <v>1</v>
      </c>
      <c r="BB31" s="1"/>
      <c r="BC31" s="1"/>
      <c r="BD31" s="1">
        <v>1</v>
      </c>
      <c r="BE31" s="1"/>
      <c r="BF31" s="1"/>
      <c r="BG31" s="1">
        <v>1</v>
      </c>
      <c r="BH31" s="1"/>
      <c r="BI31" s="1"/>
      <c r="BJ31" s="1">
        <v>1</v>
      </c>
      <c r="BK31" s="1"/>
      <c r="BL31" s="1"/>
    </row>
    <row r="32" spans="3:64" ht="15.75" x14ac:dyDescent="0.25">
      <c r="C32" s="3">
        <v>13</v>
      </c>
      <c r="D32" s="4" t="s">
        <v>675</v>
      </c>
      <c r="E32" s="33"/>
      <c r="F32" s="33">
        <v>1</v>
      </c>
      <c r="G32" s="33"/>
      <c r="H32" s="1"/>
      <c r="I32" s="1">
        <v>1</v>
      </c>
      <c r="J32" s="1"/>
      <c r="K32" s="1"/>
      <c r="L32" s="1"/>
      <c r="M32" s="1">
        <v>1</v>
      </c>
      <c r="N32" s="1"/>
      <c r="O32" s="1"/>
      <c r="P32" s="1">
        <v>1</v>
      </c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/>
      <c r="AB32" s="1">
        <v>1</v>
      </c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1">
        <v>1</v>
      </c>
      <c r="AN32" s="1"/>
      <c r="AO32" s="1"/>
      <c r="AP32" s="1">
        <v>1</v>
      </c>
      <c r="AQ32" s="1"/>
      <c r="AR32" s="1"/>
      <c r="AS32" s="1">
        <v>1</v>
      </c>
      <c r="AT32" s="1"/>
      <c r="AU32" s="1"/>
      <c r="AV32" s="1"/>
      <c r="AW32" s="1">
        <v>1</v>
      </c>
      <c r="AX32" s="1"/>
      <c r="AY32" s="1">
        <v>1</v>
      </c>
      <c r="AZ32" s="1"/>
      <c r="BA32" s="1"/>
      <c r="BB32" s="1"/>
      <c r="BC32" s="1">
        <v>1</v>
      </c>
      <c r="BD32" s="1"/>
      <c r="BE32" s="1">
        <v>1</v>
      </c>
      <c r="BF32" s="1"/>
      <c r="BG32" s="1"/>
      <c r="BH32" s="1">
        <v>1</v>
      </c>
      <c r="BI32" s="1"/>
      <c r="BJ32" s="1"/>
      <c r="BK32" s="1">
        <v>1</v>
      </c>
      <c r="BL32" s="1"/>
    </row>
    <row r="33" spans="3:64" ht="15.75" x14ac:dyDescent="0.25">
      <c r="C33" s="3">
        <v>14</v>
      </c>
      <c r="D33" s="4" t="s">
        <v>676</v>
      </c>
      <c r="E33" s="1">
        <v>1</v>
      </c>
      <c r="F33" s="1"/>
      <c r="G33" s="1"/>
      <c r="H33" s="1">
        <v>1</v>
      </c>
      <c r="I33" s="1"/>
      <c r="J33" s="1"/>
      <c r="K33" s="1">
        <v>1</v>
      </c>
      <c r="L33" s="1"/>
      <c r="M33" s="1"/>
      <c r="N33" s="1">
        <v>1</v>
      </c>
      <c r="O33" s="1"/>
      <c r="P33" s="1"/>
      <c r="Q33" s="1">
        <v>1</v>
      </c>
      <c r="R33" s="1"/>
      <c r="S33" s="1"/>
      <c r="T33" s="1">
        <v>1</v>
      </c>
      <c r="U33" s="1"/>
      <c r="V33" s="1"/>
      <c r="W33" s="1">
        <v>1</v>
      </c>
      <c r="X33" s="1"/>
      <c r="Y33" s="1"/>
      <c r="Z33" s="1">
        <v>1</v>
      </c>
      <c r="AA33" s="1"/>
      <c r="AB33" s="1"/>
      <c r="AC33" s="1">
        <v>1</v>
      </c>
      <c r="AD33" s="1"/>
      <c r="AE33" s="1"/>
      <c r="AF33" s="1">
        <v>1</v>
      </c>
      <c r="AG33" s="1"/>
      <c r="AH33" s="1"/>
      <c r="AI33" s="1">
        <v>1</v>
      </c>
      <c r="AJ33" s="1"/>
      <c r="AK33" s="1"/>
      <c r="AL33" s="1">
        <v>1</v>
      </c>
      <c r="AM33" s="1"/>
      <c r="AN33" s="1"/>
      <c r="AO33" s="1">
        <v>1</v>
      </c>
      <c r="AP33" s="1"/>
      <c r="AQ33" s="1"/>
      <c r="AR33" s="1">
        <v>1</v>
      </c>
      <c r="AS33" s="1"/>
      <c r="AT33" s="1"/>
      <c r="AU33" s="1">
        <v>1</v>
      </c>
      <c r="AV33" s="1"/>
      <c r="AW33" s="1"/>
      <c r="AX33" s="1">
        <v>1</v>
      </c>
      <c r="AY33" s="1"/>
      <c r="AZ33" s="1"/>
      <c r="BA33" s="1">
        <v>1</v>
      </c>
      <c r="BB33" s="1"/>
      <c r="BC33" s="1"/>
      <c r="BD33" s="1">
        <v>1</v>
      </c>
      <c r="BE33" s="1"/>
      <c r="BF33" s="1"/>
      <c r="BG33" s="1">
        <v>1</v>
      </c>
      <c r="BH33" s="1"/>
      <c r="BI33" s="1"/>
      <c r="BJ33" s="1">
        <v>1</v>
      </c>
      <c r="BK33" s="1"/>
      <c r="BL33" s="1"/>
    </row>
    <row r="34" spans="3:64" ht="15.75" x14ac:dyDescent="0.25">
      <c r="C34" s="3">
        <v>15</v>
      </c>
      <c r="D34" s="4" t="s">
        <v>677</v>
      </c>
      <c r="E34" s="33"/>
      <c r="F34" s="33">
        <v>1</v>
      </c>
      <c r="G34" s="33"/>
      <c r="H34" s="1"/>
      <c r="I34" s="1">
        <v>1</v>
      </c>
      <c r="J34" s="1"/>
      <c r="K34" s="1"/>
      <c r="L34" s="1"/>
      <c r="M34" s="1">
        <v>1</v>
      </c>
      <c r="N34" s="1"/>
      <c r="O34" s="1"/>
      <c r="P34" s="1">
        <v>1</v>
      </c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>
        <v>1</v>
      </c>
      <c r="BE34" s="1"/>
      <c r="BF34" s="1"/>
      <c r="BG34" s="1"/>
      <c r="BH34" s="1">
        <v>1</v>
      </c>
      <c r="BI34" s="1"/>
      <c r="BJ34" s="1"/>
      <c r="BK34" s="1">
        <v>1</v>
      </c>
      <c r="BL34" s="1"/>
    </row>
    <row r="35" spans="3:64" ht="15.75" x14ac:dyDescent="0.25">
      <c r="C35" s="3">
        <v>16</v>
      </c>
      <c r="D35" s="4" t="s">
        <v>678</v>
      </c>
      <c r="E35" s="1">
        <v>1</v>
      </c>
      <c r="F35" s="1"/>
      <c r="G35" s="1"/>
      <c r="H35" s="1">
        <v>1</v>
      </c>
      <c r="I35" s="1"/>
      <c r="J35" s="1"/>
      <c r="K35" s="1"/>
      <c r="L35" s="1">
        <v>1</v>
      </c>
      <c r="M35" s="1"/>
      <c r="N35" s="1">
        <v>1</v>
      </c>
      <c r="O35" s="1"/>
      <c r="P35" s="1"/>
      <c r="Q35" s="1">
        <v>1</v>
      </c>
      <c r="R35" s="1"/>
      <c r="S35" s="1"/>
      <c r="T35" s="1">
        <v>1</v>
      </c>
      <c r="U35" s="1"/>
      <c r="V35" s="1"/>
      <c r="W35" s="1">
        <v>1</v>
      </c>
      <c r="X35" s="1"/>
      <c r="Y35" s="1"/>
      <c r="Z35" s="1">
        <v>1</v>
      </c>
      <c r="AA35" s="1"/>
      <c r="AB35" s="1"/>
      <c r="AC35" s="1">
        <v>1</v>
      </c>
      <c r="AD35" s="1"/>
      <c r="AE35" s="1"/>
      <c r="AF35" s="1">
        <v>1</v>
      </c>
      <c r="AG35" s="1"/>
      <c r="AH35" s="1"/>
      <c r="AI35" s="1">
        <v>1</v>
      </c>
      <c r="AJ35" s="1"/>
      <c r="AK35" s="1"/>
      <c r="AL35" s="1">
        <v>1</v>
      </c>
      <c r="AM35" s="1"/>
      <c r="AN35" s="1"/>
      <c r="AO35" s="1">
        <v>1</v>
      </c>
      <c r="AP35" s="1"/>
      <c r="AQ35" s="1"/>
      <c r="AR35" s="1">
        <v>1</v>
      </c>
      <c r="AS35" s="1"/>
      <c r="AT35" s="1"/>
      <c r="AU35" s="1">
        <v>1</v>
      </c>
      <c r="AV35" s="1"/>
      <c r="AW35" s="1"/>
      <c r="AX35" s="1">
        <v>1</v>
      </c>
      <c r="AY35" s="1"/>
      <c r="AZ35" s="1"/>
      <c r="BA35" s="1">
        <v>1</v>
      </c>
      <c r="BB35" s="1"/>
      <c r="BC35" s="1"/>
      <c r="BD35" s="1">
        <v>1</v>
      </c>
      <c r="BE35" s="1"/>
      <c r="BF35" s="1"/>
      <c r="BG35" s="1">
        <v>1</v>
      </c>
      <c r="BH35" s="1"/>
      <c r="BI35" s="1"/>
      <c r="BJ35" s="1">
        <v>1</v>
      </c>
      <c r="BK35" s="1"/>
      <c r="BL35" s="1"/>
    </row>
    <row r="36" spans="3:64" ht="15.75" x14ac:dyDescent="0.25">
      <c r="C36" s="3">
        <v>17</v>
      </c>
      <c r="D36" s="4" t="s">
        <v>679</v>
      </c>
      <c r="E36" s="33"/>
      <c r="F36" s="33">
        <v>1</v>
      </c>
      <c r="G36" s="33"/>
      <c r="H36" s="1"/>
      <c r="I36" s="1"/>
      <c r="J36" s="1">
        <v>1</v>
      </c>
      <c r="K36" s="1"/>
      <c r="L36" s="1"/>
      <c r="M36" s="1">
        <v>1</v>
      </c>
      <c r="N36" s="1"/>
      <c r="O36" s="1"/>
      <c r="P36" s="1">
        <v>1</v>
      </c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/>
      <c r="AZ36" s="1">
        <v>1</v>
      </c>
      <c r="BA36" s="1"/>
      <c r="BB36" s="1">
        <v>1</v>
      </c>
      <c r="BC36" s="1"/>
      <c r="BD36" s="1">
        <v>1</v>
      </c>
      <c r="BE36" s="1"/>
      <c r="BF36" s="1"/>
      <c r="BG36" s="1"/>
      <c r="BH36" s="1">
        <v>1</v>
      </c>
      <c r="BI36" s="1"/>
      <c r="BJ36" s="1"/>
      <c r="BK36" s="1">
        <v>1</v>
      </c>
      <c r="BL36" s="1"/>
    </row>
    <row r="37" spans="3:64" ht="15.75" x14ac:dyDescent="0.25">
      <c r="C37" s="3">
        <v>18</v>
      </c>
      <c r="D37" s="4" t="s">
        <v>680</v>
      </c>
      <c r="E37" s="33">
        <v>1</v>
      </c>
      <c r="F37" s="33"/>
      <c r="G37" s="33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>
        <v>1</v>
      </c>
      <c r="U37" s="1"/>
      <c r="V37" s="1"/>
      <c r="W37" s="1">
        <v>1</v>
      </c>
      <c r="X37" s="1"/>
      <c r="Y37" s="1"/>
      <c r="Z37" s="1">
        <v>1</v>
      </c>
      <c r="AA37" s="1"/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>
        <v>1</v>
      </c>
      <c r="AP37" s="1"/>
      <c r="AQ37" s="1"/>
      <c r="AR37" s="1"/>
      <c r="AS37" s="1">
        <v>1</v>
      </c>
      <c r="AT37" s="1"/>
      <c r="AU37" s="1">
        <v>1</v>
      </c>
      <c r="AV37" s="1"/>
      <c r="AW37" s="1"/>
      <c r="AX37" s="1"/>
      <c r="AY37" s="1">
        <v>1</v>
      </c>
      <c r="AZ37" s="1"/>
      <c r="BA37" s="1"/>
      <c r="BB37" s="1">
        <v>1</v>
      </c>
      <c r="BC37" s="1"/>
      <c r="BD37" s="1">
        <v>1</v>
      </c>
      <c r="BE37" s="1"/>
      <c r="BF37" s="1"/>
      <c r="BG37" s="1">
        <v>1</v>
      </c>
      <c r="BH37" s="1"/>
      <c r="BI37" s="1"/>
      <c r="BJ37" s="1"/>
      <c r="BK37" s="1">
        <v>1</v>
      </c>
      <c r="BL37" s="1"/>
    </row>
    <row r="38" spans="3:64" ht="15.75" x14ac:dyDescent="0.25">
      <c r="C38" s="3">
        <v>19</v>
      </c>
      <c r="D38" s="4" t="s">
        <v>681</v>
      </c>
      <c r="E38" s="1">
        <v>1</v>
      </c>
      <c r="F38" s="1"/>
      <c r="G38" s="1"/>
      <c r="H38" s="1">
        <v>1</v>
      </c>
      <c r="I38" s="1"/>
      <c r="J38" s="1"/>
      <c r="K38" s="1">
        <v>1</v>
      </c>
      <c r="L38" s="1"/>
      <c r="M38" s="1"/>
      <c r="N38" s="1">
        <v>1</v>
      </c>
      <c r="O38" s="1"/>
      <c r="P38" s="1"/>
      <c r="Q38" s="1">
        <v>1</v>
      </c>
      <c r="R38" s="1"/>
      <c r="S38" s="1"/>
      <c r="T38" s="1">
        <v>1</v>
      </c>
      <c r="U38" s="1"/>
      <c r="V38" s="1"/>
      <c r="W38" s="1">
        <v>1</v>
      </c>
      <c r="X38" s="1"/>
      <c r="Y38" s="1"/>
      <c r="Z38" s="1">
        <v>1</v>
      </c>
      <c r="AA38" s="1"/>
      <c r="AB38" s="1"/>
      <c r="AC38" s="1">
        <v>1</v>
      </c>
      <c r="AD38" s="1"/>
      <c r="AE38" s="1"/>
      <c r="AF38" s="1">
        <v>1</v>
      </c>
      <c r="AG38" s="1"/>
      <c r="AH38" s="1"/>
      <c r="AI38" s="1">
        <v>1</v>
      </c>
      <c r="AJ38" s="1"/>
      <c r="AK38" s="1"/>
      <c r="AL38" s="1">
        <v>1</v>
      </c>
      <c r="AM38" s="1"/>
      <c r="AN38" s="1"/>
      <c r="AO38" s="1">
        <v>1</v>
      </c>
      <c r="AP38" s="1"/>
      <c r="AQ38" s="1"/>
      <c r="AR38" s="1">
        <v>1</v>
      </c>
      <c r="AS38" s="1"/>
      <c r="AT38" s="1"/>
      <c r="AU38" s="1">
        <v>1</v>
      </c>
      <c r="AV38" s="1"/>
      <c r="AW38" s="1"/>
      <c r="AX38" s="1">
        <v>1</v>
      </c>
      <c r="AY38" s="1"/>
      <c r="AZ38" s="1"/>
      <c r="BA38" s="1">
        <v>1</v>
      </c>
      <c r="BB38" s="1"/>
      <c r="BC38" s="1"/>
      <c r="BD38" s="1">
        <v>1</v>
      </c>
      <c r="BE38" s="1"/>
      <c r="BF38" s="1"/>
      <c r="BG38" s="1">
        <v>1</v>
      </c>
      <c r="BH38" s="1"/>
      <c r="BI38" s="1"/>
      <c r="BJ38" s="1">
        <v>1</v>
      </c>
      <c r="BK38" s="1"/>
      <c r="BL38" s="1"/>
    </row>
    <row r="39" spans="3:64" ht="15.75" x14ac:dyDescent="0.25">
      <c r="C39" s="3">
        <v>20</v>
      </c>
      <c r="D39" s="4" t="s">
        <v>682</v>
      </c>
      <c r="E39" s="33">
        <v>1</v>
      </c>
      <c r="F39" s="33"/>
      <c r="G39" s="33"/>
      <c r="H39" s="1"/>
      <c r="I39" s="1">
        <v>1</v>
      </c>
      <c r="J39" s="1"/>
      <c r="K39" s="1"/>
      <c r="L39" s="1">
        <v>1</v>
      </c>
      <c r="M39" s="1"/>
      <c r="N39" s="1"/>
      <c r="O39" s="1">
        <v>1</v>
      </c>
      <c r="P39" s="1"/>
      <c r="Q39" s="1"/>
      <c r="R39" s="1">
        <v>1</v>
      </c>
      <c r="S39" s="1"/>
      <c r="T39" s="1">
        <v>1</v>
      </c>
      <c r="U39" s="1"/>
      <c r="V39" s="1"/>
      <c r="W39" s="1">
        <v>1</v>
      </c>
      <c r="X39" s="1"/>
      <c r="Y39" s="1"/>
      <c r="Z39" s="1">
        <v>1</v>
      </c>
      <c r="AA39" s="1"/>
      <c r="AB39" s="1"/>
      <c r="AC39" s="1"/>
      <c r="AD39" s="1">
        <v>1</v>
      </c>
      <c r="AE39" s="1"/>
      <c r="AF39" s="1"/>
      <c r="AG39" s="1">
        <v>1</v>
      </c>
      <c r="AH39" s="1"/>
      <c r="AI39" s="1"/>
      <c r="AJ39" s="1">
        <v>1</v>
      </c>
      <c r="AK39" s="1"/>
      <c r="AL39" s="1"/>
      <c r="AM39" s="1">
        <v>1</v>
      </c>
      <c r="AN39" s="1"/>
      <c r="AO39" s="1">
        <v>1</v>
      </c>
      <c r="AP39" s="1"/>
      <c r="AQ39" s="1"/>
      <c r="AR39" s="1"/>
      <c r="AS39" s="1">
        <v>1</v>
      </c>
      <c r="AT39" s="1"/>
      <c r="AU39" s="1">
        <v>1</v>
      </c>
      <c r="AV39" s="1"/>
      <c r="AW39" s="1"/>
      <c r="AX39" s="1"/>
      <c r="AY39" s="1">
        <v>1</v>
      </c>
      <c r="AZ39" s="1"/>
      <c r="BA39" s="1"/>
      <c r="BB39" s="1">
        <v>1</v>
      </c>
      <c r="BC39" s="1"/>
      <c r="BD39" s="1">
        <v>1</v>
      </c>
      <c r="BE39" s="1"/>
      <c r="BF39" s="1"/>
      <c r="BG39" s="1">
        <v>1</v>
      </c>
      <c r="BH39" s="1"/>
      <c r="BI39" s="1"/>
      <c r="BJ39" s="1"/>
      <c r="BK39" s="1">
        <v>1</v>
      </c>
      <c r="BL39" s="1"/>
    </row>
    <row r="40" spans="3:64" ht="15.75" x14ac:dyDescent="0.25">
      <c r="C40" s="3">
        <v>21</v>
      </c>
      <c r="D40" s="4" t="s">
        <v>683</v>
      </c>
      <c r="E40" s="1">
        <v>1</v>
      </c>
      <c r="F40" s="1"/>
      <c r="G40" s="1"/>
      <c r="H40" s="1">
        <v>1</v>
      </c>
      <c r="I40" s="1"/>
      <c r="J40" s="1"/>
      <c r="K40" s="1">
        <v>1</v>
      </c>
      <c r="L40" s="1"/>
      <c r="M40" s="1"/>
      <c r="N40" s="1">
        <v>1</v>
      </c>
      <c r="O40" s="1"/>
      <c r="P40" s="1"/>
      <c r="Q40" s="1">
        <v>1</v>
      </c>
      <c r="R40" s="1"/>
      <c r="S40" s="1"/>
      <c r="T40" s="1">
        <v>1</v>
      </c>
      <c r="U40" s="1"/>
      <c r="V40" s="1"/>
      <c r="W40" s="1">
        <v>1</v>
      </c>
      <c r="X40" s="1"/>
      <c r="Y40" s="1"/>
      <c r="Z40" s="1">
        <v>1</v>
      </c>
      <c r="AA40" s="1"/>
      <c r="AB40" s="1"/>
      <c r="AC40" s="1">
        <v>1</v>
      </c>
      <c r="AD40" s="1"/>
      <c r="AE40" s="1"/>
      <c r="AF40" s="1">
        <v>1</v>
      </c>
      <c r="AG40" s="1"/>
      <c r="AH40" s="1"/>
      <c r="AI40" s="1">
        <v>1</v>
      </c>
      <c r="AJ40" s="1"/>
      <c r="AK40" s="1"/>
      <c r="AL40" s="1">
        <v>1</v>
      </c>
      <c r="AM40" s="1"/>
      <c r="AN40" s="1"/>
      <c r="AO40" s="1">
        <v>1</v>
      </c>
      <c r="AP40" s="1"/>
      <c r="AQ40" s="1"/>
      <c r="AR40" s="1">
        <v>1</v>
      </c>
      <c r="AS40" s="1"/>
      <c r="AT40" s="1"/>
      <c r="AU40" s="1">
        <v>1</v>
      </c>
      <c r="AV40" s="1"/>
      <c r="AW40" s="1"/>
      <c r="AX40" s="1">
        <v>1</v>
      </c>
      <c r="AY40" s="1"/>
      <c r="AZ40" s="1"/>
      <c r="BA40" s="1">
        <v>1</v>
      </c>
      <c r="BB40" s="1"/>
      <c r="BC40" s="1"/>
      <c r="BD40" s="1">
        <v>1</v>
      </c>
      <c r="BE40" s="1"/>
      <c r="BF40" s="1"/>
      <c r="BG40" s="1">
        <v>1</v>
      </c>
      <c r="BH40" s="1"/>
      <c r="BI40" s="1"/>
      <c r="BJ40" s="1">
        <v>1</v>
      </c>
      <c r="BK40" s="1"/>
      <c r="BL40" s="1"/>
    </row>
    <row r="41" spans="3:64" ht="15.75" x14ac:dyDescent="0.25">
      <c r="C41" s="3">
        <v>22</v>
      </c>
      <c r="D41" s="4" t="s">
        <v>684</v>
      </c>
      <c r="E41" s="33"/>
      <c r="F41" s="33">
        <v>1</v>
      </c>
      <c r="G41" s="33"/>
      <c r="H41" s="1">
        <v>1</v>
      </c>
      <c r="I41" s="1"/>
      <c r="J41" s="1"/>
      <c r="K41" s="1"/>
      <c r="L41" s="1"/>
      <c r="M41" s="1">
        <v>1</v>
      </c>
      <c r="N41" s="1"/>
      <c r="O41" s="1"/>
      <c r="P41" s="1">
        <v>1</v>
      </c>
      <c r="Q41" s="1"/>
      <c r="R41" s="1">
        <v>1</v>
      </c>
      <c r="S41" s="1"/>
      <c r="T41" s="1"/>
      <c r="U41" s="1">
        <v>1</v>
      </c>
      <c r="V41" s="1"/>
      <c r="W41" s="1"/>
      <c r="X41" s="1">
        <v>1</v>
      </c>
      <c r="Y41" s="1"/>
      <c r="Z41" s="1"/>
      <c r="AA41" s="1">
        <v>1</v>
      </c>
      <c r="AB41" s="1"/>
      <c r="AC41" s="1"/>
      <c r="AD41" s="1">
        <v>1</v>
      </c>
      <c r="AE41" s="1"/>
      <c r="AF41" s="1"/>
      <c r="AG41" s="1">
        <v>1</v>
      </c>
      <c r="AH41" s="1"/>
      <c r="AI41" s="1"/>
      <c r="AJ41" s="1">
        <v>1</v>
      </c>
      <c r="AK41" s="1"/>
      <c r="AL41" s="1"/>
      <c r="AM41" s="1">
        <v>1</v>
      </c>
      <c r="AN41" s="1"/>
      <c r="AO41" s="1"/>
      <c r="AP41" s="1">
        <v>1</v>
      </c>
      <c r="AQ41" s="1"/>
      <c r="AR41" s="1"/>
      <c r="AS41" s="1">
        <v>1</v>
      </c>
      <c r="AT41" s="1"/>
      <c r="AU41" s="1"/>
      <c r="AV41" s="1">
        <v>1</v>
      </c>
      <c r="AW41" s="1"/>
      <c r="AX41" s="1"/>
      <c r="AY41" s="1"/>
      <c r="AZ41" s="1">
        <v>1</v>
      </c>
      <c r="BA41" s="1"/>
      <c r="BB41" s="1">
        <v>1</v>
      </c>
      <c r="BC41" s="1"/>
      <c r="BD41" s="1">
        <v>1</v>
      </c>
      <c r="BE41" s="1"/>
      <c r="BF41" s="1"/>
      <c r="BG41" s="1"/>
      <c r="BH41" s="1">
        <v>1</v>
      </c>
      <c r="BI41" s="1"/>
      <c r="BJ41" s="1"/>
      <c r="BK41" s="1">
        <v>1</v>
      </c>
      <c r="BL41" s="1"/>
    </row>
    <row r="42" spans="3:64" ht="15.75" x14ac:dyDescent="0.25">
      <c r="C42" s="3">
        <v>23</v>
      </c>
      <c r="D42" s="4" t="s">
        <v>685</v>
      </c>
      <c r="E42" s="1">
        <v>1</v>
      </c>
      <c r="F42" s="1"/>
      <c r="G42" s="1"/>
      <c r="H42" s="1">
        <v>1</v>
      </c>
      <c r="I42" s="1"/>
      <c r="J42" s="1"/>
      <c r="K42" s="1">
        <v>1</v>
      </c>
      <c r="L42" s="1"/>
      <c r="M42" s="1"/>
      <c r="N42" s="1">
        <v>1</v>
      </c>
      <c r="O42" s="1"/>
      <c r="P42" s="1"/>
      <c r="Q42" s="1">
        <v>1</v>
      </c>
      <c r="R42" s="1"/>
      <c r="S42" s="1"/>
      <c r="T42" s="1">
        <v>1</v>
      </c>
      <c r="U42" s="1"/>
      <c r="V42" s="1"/>
      <c r="W42" s="1">
        <v>1</v>
      </c>
      <c r="X42" s="1"/>
      <c r="Y42" s="1"/>
      <c r="Z42" s="1">
        <v>1</v>
      </c>
      <c r="AA42" s="1"/>
      <c r="AB42" s="1"/>
      <c r="AC42" s="1">
        <v>1</v>
      </c>
      <c r="AD42" s="1"/>
      <c r="AE42" s="1"/>
      <c r="AF42" s="1">
        <v>1</v>
      </c>
      <c r="AG42" s="1"/>
      <c r="AH42" s="1"/>
      <c r="AI42" s="1">
        <v>1</v>
      </c>
      <c r="AJ42" s="1"/>
      <c r="AK42" s="1"/>
      <c r="AL42" s="1">
        <v>1</v>
      </c>
      <c r="AM42" s="1"/>
      <c r="AN42" s="1"/>
      <c r="AO42" s="1">
        <v>1</v>
      </c>
      <c r="AP42" s="1"/>
      <c r="AQ42" s="1"/>
      <c r="AR42" s="1">
        <v>1</v>
      </c>
      <c r="AS42" s="1"/>
      <c r="AT42" s="1"/>
      <c r="AU42" s="1">
        <v>1</v>
      </c>
      <c r="AV42" s="1"/>
      <c r="AW42" s="1"/>
      <c r="AX42" s="1">
        <v>1</v>
      </c>
      <c r="AY42" s="1"/>
      <c r="AZ42" s="1"/>
      <c r="BA42" s="1">
        <v>1</v>
      </c>
      <c r="BB42" s="1"/>
      <c r="BC42" s="1"/>
      <c r="BD42" s="1">
        <v>1</v>
      </c>
      <c r="BE42" s="1"/>
      <c r="BF42" s="1"/>
      <c r="BG42" s="1">
        <v>1</v>
      </c>
      <c r="BH42" s="1"/>
      <c r="BI42" s="1"/>
      <c r="BJ42" s="1">
        <v>1</v>
      </c>
      <c r="BK42" s="1"/>
      <c r="BL42" s="1"/>
    </row>
    <row r="43" spans="3:64" ht="15.75" x14ac:dyDescent="0.25">
      <c r="C43" s="3">
        <v>24</v>
      </c>
      <c r="D43" s="4" t="s">
        <v>686</v>
      </c>
      <c r="E43" s="33">
        <v>1</v>
      </c>
      <c r="F43" s="33"/>
      <c r="G43" s="33"/>
      <c r="H43" s="1"/>
      <c r="I43" s="1">
        <v>1</v>
      </c>
      <c r="J43" s="1"/>
      <c r="K43" s="1"/>
      <c r="L43" s="1">
        <v>1</v>
      </c>
      <c r="M43" s="1"/>
      <c r="N43" s="1"/>
      <c r="O43" s="1">
        <v>1</v>
      </c>
      <c r="P43" s="1"/>
      <c r="Q43" s="1"/>
      <c r="R43" s="1">
        <v>1</v>
      </c>
      <c r="S43" s="1"/>
      <c r="T43" s="1">
        <v>1</v>
      </c>
      <c r="U43" s="1"/>
      <c r="V43" s="1"/>
      <c r="W43" s="1">
        <v>1</v>
      </c>
      <c r="X43" s="1"/>
      <c r="Y43" s="1"/>
      <c r="Z43" s="1">
        <v>1</v>
      </c>
      <c r="AA43" s="1"/>
      <c r="AB43" s="1"/>
      <c r="AC43" s="1"/>
      <c r="AD43" s="1">
        <v>1</v>
      </c>
      <c r="AE43" s="1"/>
      <c r="AF43" s="1"/>
      <c r="AG43" s="1">
        <v>1</v>
      </c>
      <c r="AH43" s="1"/>
      <c r="AI43" s="1"/>
      <c r="AJ43" s="1">
        <v>1</v>
      </c>
      <c r="AK43" s="1"/>
      <c r="AL43" s="1"/>
      <c r="AM43" s="1">
        <v>1</v>
      </c>
      <c r="AN43" s="1"/>
      <c r="AO43" s="1">
        <v>1</v>
      </c>
      <c r="AP43" s="1"/>
      <c r="AQ43" s="1"/>
      <c r="AR43" s="1"/>
      <c r="AS43" s="1">
        <v>1</v>
      </c>
      <c r="AT43" s="1"/>
      <c r="AU43" s="1">
        <v>1</v>
      </c>
      <c r="AV43" s="1"/>
      <c r="AW43" s="1"/>
      <c r="AX43" s="1"/>
      <c r="AY43" s="1">
        <v>1</v>
      </c>
      <c r="AZ43" s="1"/>
      <c r="BA43" s="1"/>
      <c r="BB43" s="1">
        <v>1</v>
      </c>
      <c r="BC43" s="1"/>
      <c r="BD43" s="1">
        <v>1</v>
      </c>
      <c r="BE43" s="1"/>
      <c r="BF43" s="1"/>
      <c r="BG43" s="1">
        <v>1</v>
      </c>
      <c r="BH43" s="1"/>
      <c r="BI43" s="1"/>
      <c r="BJ43" s="1"/>
      <c r="BK43" s="1">
        <v>1</v>
      </c>
      <c r="BL43" s="1"/>
    </row>
    <row r="44" spans="3:64" ht="15.75" x14ac:dyDescent="0.25">
      <c r="C44" s="3">
        <v>25</v>
      </c>
      <c r="D44" s="88" t="s">
        <v>687</v>
      </c>
      <c r="E44" s="3"/>
      <c r="F44" s="1"/>
      <c r="G44" s="1"/>
      <c r="H44" s="1"/>
      <c r="I44" s="1"/>
      <c r="J44" s="1"/>
      <c r="K44" s="1"/>
      <c r="L44" s="1"/>
      <c r="M44" s="1"/>
      <c r="N44" s="1">
        <v>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>
        <v>1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>
        <v>1</v>
      </c>
      <c r="BJ44" s="1"/>
      <c r="BK44" s="1"/>
      <c r="BL44" s="1"/>
    </row>
    <row r="45" spans="3:64" x14ac:dyDescent="0.25">
      <c r="C45" s="29" t="s">
        <v>103</v>
      </c>
      <c r="E45" s="9">
        <f>E44/25%</f>
        <v>0</v>
      </c>
      <c r="F45" s="3">
        <v>5</v>
      </c>
      <c r="G45" s="3">
        <v>4</v>
      </c>
      <c r="H45" s="3">
        <v>8</v>
      </c>
      <c r="I45" s="3">
        <v>9</v>
      </c>
      <c r="J45" s="3">
        <v>4</v>
      </c>
      <c r="K45" s="3">
        <v>8</v>
      </c>
      <c r="L45" s="3">
        <v>6</v>
      </c>
      <c r="M45" s="3">
        <v>8</v>
      </c>
      <c r="N45" s="3">
        <v>9</v>
      </c>
      <c r="O45" s="3">
        <v>8</v>
      </c>
      <c r="P45" s="3">
        <v>8</v>
      </c>
      <c r="Q45" s="3">
        <v>8</v>
      </c>
      <c r="R45" s="3">
        <v>11</v>
      </c>
      <c r="S45" s="3">
        <v>2</v>
      </c>
      <c r="T45" s="3">
        <v>14</v>
      </c>
      <c r="U45" s="3">
        <v>5</v>
      </c>
      <c r="V45" s="3">
        <v>2</v>
      </c>
      <c r="W45" s="3">
        <v>14</v>
      </c>
      <c r="X45" s="3">
        <v>3</v>
      </c>
      <c r="Y45" s="3">
        <v>3</v>
      </c>
      <c r="Z45" s="3">
        <v>14</v>
      </c>
      <c r="AA45" s="3">
        <v>6</v>
      </c>
      <c r="AB45" s="3">
        <v>1</v>
      </c>
      <c r="AC45" s="3">
        <v>8</v>
      </c>
      <c r="AD45" s="3">
        <v>13</v>
      </c>
      <c r="AE45" s="3">
        <v>0</v>
      </c>
      <c r="AF45" s="3">
        <v>8</v>
      </c>
      <c r="AG45" s="3">
        <v>11</v>
      </c>
      <c r="AH45" s="3">
        <v>2</v>
      </c>
      <c r="AI45" s="3">
        <v>8</v>
      </c>
      <c r="AJ45" s="3">
        <v>11</v>
      </c>
      <c r="AK45" s="3">
        <v>2</v>
      </c>
      <c r="AL45" s="3">
        <v>8</v>
      </c>
      <c r="AM45" s="3">
        <v>11</v>
      </c>
      <c r="AN45" s="3">
        <v>3</v>
      </c>
      <c r="AO45" s="3">
        <v>14</v>
      </c>
      <c r="AP45" s="3">
        <v>5</v>
      </c>
      <c r="AQ45" s="3">
        <v>2</v>
      </c>
      <c r="AR45" s="3">
        <v>8</v>
      </c>
      <c r="AS45" s="3">
        <v>11</v>
      </c>
      <c r="AT45" s="3">
        <v>2</v>
      </c>
      <c r="AU45" s="3">
        <v>14</v>
      </c>
      <c r="AV45" s="3">
        <v>4</v>
      </c>
      <c r="AW45" s="3">
        <v>4</v>
      </c>
      <c r="AX45" s="3">
        <v>8</v>
      </c>
      <c r="AY45" s="3">
        <v>11</v>
      </c>
      <c r="AZ45" s="3">
        <v>2</v>
      </c>
      <c r="BA45" s="3">
        <v>8</v>
      </c>
      <c r="BB45" s="3">
        <v>10</v>
      </c>
      <c r="BC45" s="3">
        <v>3</v>
      </c>
      <c r="BD45" s="3">
        <v>18</v>
      </c>
      <c r="BE45" s="3">
        <v>1</v>
      </c>
      <c r="BF45" s="3">
        <v>2</v>
      </c>
      <c r="BG45" s="3">
        <v>14</v>
      </c>
      <c r="BH45" s="3">
        <v>5</v>
      </c>
      <c r="BI45" s="3">
        <v>3</v>
      </c>
      <c r="BJ45" s="3">
        <v>8</v>
      </c>
      <c r="BK45" s="3">
        <v>11</v>
      </c>
      <c r="BL45" s="3">
        <v>2</v>
      </c>
    </row>
    <row r="46" spans="3:64" ht="22.5" x14ac:dyDescent="0.25">
      <c r="D46" s="30" t="s">
        <v>633</v>
      </c>
      <c r="E46">
        <v>15</v>
      </c>
      <c r="F46" s="9">
        <f t="shared" ref="F46:BL46" si="0">F45/25%</f>
        <v>20</v>
      </c>
      <c r="G46" s="9">
        <f t="shared" si="0"/>
        <v>16</v>
      </c>
      <c r="H46" s="9">
        <f t="shared" si="0"/>
        <v>32</v>
      </c>
      <c r="I46" s="9">
        <f t="shared" si="0"/>
        <v>36</v>
      </c>
      <c r="J46" s="9">
        <f t="shared" si="0"/>
        <v>16</v>
      </c>
      <c r="K46" s="9">
        <f t="shared" si="0"/>
        <v>32</v>
      </c>
      <c r="L46" s="9">
        <f t="shared" si="0"/>
        <v>24</v>
      </c>
      <c r="M46" s="9">
        <f t="shared" si="0"/>
        <v>32</v>
      </c>
      <c r="N46" s="9">
        <f t="shared" si="0"/>
        <v>36</v>
      </c>
      <c r="O46" s="9">
        <f t="shared" si="0"/>
        <v>32</v>
      </c>
      <c r="P46" s="9">
        <f t="shared" si="0"/>
        <v>32</v>
      </c>
      <c r="Q46" s="9">
        <f t="shared" si="0"/>
        <v>32</v>
      </c>
      <c r="R46" s="9">
        <f t="shared" si="0"/>
        <v>44</v>
      </c>
      <c r="S46" s="9">
        <f t="shared" si="0"/>
        <v>8</v>
      </c>
      <c r="T46" s="9">
        <v>56</v>
      </c>
      <c r="U46" s="9">
        <f t="shared" si="0"/>
        <v>20</v>
      </c>
      <c r="V46" s="9">
        <f t="shared" si="0"/>
        <v>8</v>
      </c>
      <c r="W46" s="9">
        <f t="shared" si="0"/>
        <v>56</v>
      </c>
      <c r="X46" s="9">
        <f t="shared" si="0"/>
        <v>12</v>
      </c>
      <c r="Y46" s="9">
        <f t="shared" si="0"/>
        <v>12</v>
      </c>
      <c r="Z46" s="9">
        <f t="shared" si="0"/>
        <v>56</v>
      </c>
      <c r="AA46" s="9">
        <f t="shared" si="0"/>
        <v>24</v>
      </c>
      <c r="AB46" s="9">
        <f t="shared" si="0"/>
        <v>4</v>
      </c>
      <c r="AC46" s="9">
        <f t="shared" si="0"/>
        <v>32</v>
      </c>
      <c r="AD46" s="9">
        <f t="shared" si="0"/>
        <v>52</v>
      </c>
      <c r="AE46" s="9">
        <f t="shared" si="0"/>
        <v>0</v>
      </c>
      <c r="AF46" s="9">
        <f t="shared" si="0"/>
        <v>32</v>
      </c>
      <c r="AG46" s="9">
        <f t="shared" si="0"/>
        <v>44</v>
      </c>
      <c r="AH46" s="9">
        <f t="shared" si="0"/>
        <v>8</v>
      </c>
      <c r="AI46" s="9">
        <f t="shared" si="0"/>
        <v>32</v>
      </c>
      <c r="AJ46" s="9">
        <f t="shared" si="0"/>
        <v>44</v>
      </c>
      <c r="AK46" s="9">
        <f t="shared" si="0"/>
        <v>8</v>
      </c>
      <c r="AL46" s="9">
        <f t="shared" si="0"/>
        <v>32</v>
      </c>
      <c r="AM46" s="9">
        <f t="shared" si="0"/>
        <v>44</v>
      </c>
      <c r="AN46" s="9">
        <f t="shared" si="0"/>
        <v>12</v>
      </c>
      <c r="AO46" s="9">
        <f t="shared" si="0"/>
        <v>56</v>
      </c>
      <c r="AP46" s="9">
        <f t="shared" si="0"/>
        <v>20</v>
      </c>
      <c r="AQ46" s="9">
        <f t="shared" si="0"/>
        <v>8</v>
      </c>
      <c r="AR46" s="9">
        <f t="shared" si="0"/>
        <v>32</v>
      </c>
      <c r="AS46" s="9">
        <f t="shared" si="0"/>
        <v>44</v>
      </c>
      <c r="AT46" s="9">
        <f t="shared" si="0"/>
        <v>8</v>
      </c>
      <c r="AU46" s="9">
        <f t="shared" si="0"/>
        <v>56</v>
      </c>
      <c r="AV46" s="9">
        <f t="shared" si="0"/>
        <v>16</v>
      </c>
      <c r="AW46" s="9">
        <f t="shared" si="0"/>
        <v>16</v>
      </c>
      <c r="AX46" s="9">
        <f t="shared" si="0"/>
        <v>32</v>
      </c>
      <c r="AY46" s="9">
        <f t="shared" si="0"/>
        <v>44</v>
      </c>
      <c r="AZ46" s="9">
        <f t="shared" si="0"/>
        <v>8</v>
      </c>
      <c r="BA46" s="9">
        <f t="shared" si="0"/>
        <v>32</v>
      </c>
      <c r="BB46" s="9">
        <f t="shared" si="0"/>
        <v>40</v>
      </c>
      <c r="BC46" s="9">
        <f t="shared" si="0"/>
        <v>12</v>
      </c>
      <c r="BD46" s="9">
        <f t="shared" si="0"/>
        <v>72</v>
      </c>
      <c r="BE46" s="9">
        <f t="shared" si="0"/>
        <v>4</v>
      </c>
      <c r="BF46" s="9">
        <f t="shared" si="0"/>
        <v>8</v>
      </c>
      <c r="BG46" s="9">
        <f t="shared" si="0"/>
        <v>56</v>
      </c>
      <c r="BH46" s="9">
        <f t="shared" si="0"/>
        <v>20</v>
      </c>
      <c r="BI46" s="9">
        <f t="shared" si="0"/>
        <v>12</v>
      </c>
      <c r="BJ46" s="9">
        <f t="shared" si="0"/>
        <v>32</v>
      </c>
      <c r="BK46" s="9">
        <f t="shared" si="0"/>
        <v>44</v>
      </c>
      <c r="BL46" s="9">
        <f t="shared" si="0"/>
        <v>8</v>
      </c>
    </row>
    <row r="47" spans="3:64" x14ac:dyDescent="0.25">
      <c r="D47" t="s">
        <v>599</v>
      </c>
    </row>
    <row r="48" spans="3:64" x14ac:dyDescent="0.25">
      <c r="D48" t="s">
        <v>600</v>
      </c>
      <c r="E48" t="s">
        <v>602</v>
      </c>
    </row>
    <row r="49" spans="4:6" x14ac:dyDescent="0.25">
      <c r="D49" t="s">
        <v>601</v>
      </c>
      <c r="E49" t="s">
        <v>602</v>
      </c>
      <c r="F49">
        <f>(E45+H46+K46+N46+Q46+T46+W46+Z46+AC46+AF46+AI46+AL46+AO46+AR46+AU46+AX46+BA46+BD46+BG46+BJ46)/20</f>
        <v>39.799999999999997</v>
      </c>
    </row>
    <row r="50" spans="4:6" x14ac:dyDescent="0.25">
      <c r="E50" t="s">
        <v>602</v>
      </c>
      <c r="F50">
        <f>(F46+I46+L46+O46+R46+U46+X46+AA46+AD46+AG46+AJ46+AM46+AP46+AS46+AV46+AY46+BB46+BE46+BH46+BK46)/20</f>
        <v>31.4</v>
      </c>
    </row>
    <row r="51" spans="4:6" x14ac:dyDescent="0.25">
      <c r="D51" t="s">
        <v>599</v>
      </c>
      <c r="F51">
        <f>(G46+J46+M46+P46+S46+V46+Y46+AB46+AE46+AH46+AK46+AN46+AQ46+AT46+AW46+AZ46+BC46+BF46+BI46+BL46)/20</f>
        <v>11.8</v>
      </c>
    </row>
    <row r="52" spans="4:6" x14ac:dyDescent="0.25">
      <c r="D52" t="s">
        <v>600</v>
      </c>
      <c r="E52" t="s">
        <v>603</v>
      </c>
    </row>
    <row r="53" spans="4:6" x14ac:dyDescent="0.25">
      <c r="D53" t="s">
        <v>601</v>
      </c>
      <c r="E53" t="s">
        <v>603</v>
      </c>
      <c r="F53">
        <f>(BM46+BP46+BS46+BV46+BY46+CB46+CE46+CH46+CK46+CN46+CQ46+CT46+CW46+CZ46+DC46+DF46+DI46+DL46+DO46+DR46+DU46+DX46+EA46+ED46+EG46+EJ46+EM46+EP46+ES46)/29</f>
        <v>0</v>
      </c>
    </row>
    <row r="54" spans="4:6" x14ac:dyDescent="0.25">
      <c r="E54" t="s">
        <v>603</v>
      </c>
      <c r="F54">
        <f>(BN46+BQ46+BT46+BW46+BZ46+CC46+CF46+CI46+CL46+CO46+CR46+CU46+CX46+DA46+DD46+DG46+DJ46+DM46+DP46+DS46+DV46+DY46+EB46+EE46+EH46+EK46+EN46+EQ46+ET46)/29</f>
        <v>0</v>
      </c>
    </row>
    <row r="55" spans="4:6" x14ac:dyDescent="0.25">
      <c r="D55" t="s">
        <v>599</v>
      </c>
      <c r="F55">
        <f>(BO46+BR46+BU46+BX46+CA46+CD46+CG46+CJ46+CM46+CP46+CS46+CV46+CY46+DB46+DE46+DH46+DK46+DN46+DQ46+DT46+DW46+DZ46+EC46+EF46+EI46+EL46+EO46+ER46+EU46)/29</f>
        <v>0</v>
      </c>
    </row>
    <row r="56" spans="4:6" x14ac:dyDescent="0.25">
      <c r="D56" t="s">
        <v>600</v>
      </c>
      <c r="E56" t="s">
        <v>604</v>
      </c>
    </row>
    <row r="57" spans="4:6" x14ac:dyDescent="0.25">
      <c r="D57" t="s">
        <v>601</v>
      </c>
      <c r="E57" t="s">
        <v>604</v>
      </c>
      <c r="F57">
        <f>(EV46+EY46+FB46+FE46+FH46+FK46+FN46+FQ46+FT46)/9</f>
        <v>0</v>
      </c>
    </row>
    <row r="58" spans="4:6" x14ac:dyDescent="0.25">
      <c r="E58" t="s">
        <v>604</v>
      </c>
      <c r="F58">
        <f>(EW46+EZ46+FC46+FF46+FI46+FL46+FO46+FR46+FU46)/9</f>
        <v>0</v>
      </c>
    </row>
    <row r="59" spans="4:6" x14ac:dyDescent="0.25">
      <c r="D59" t="s">
        <v>599</v>
      </c>
      <c r="F59">
        <f>(EX46+FA46+FD46+FG46+FJ46+FM46+FP46+FS46+FV46)/9</f>
        <v>0</v>
      </c>
    </row>
    <row r="60" spans="4:6" x14ac:dyDescent="0.25">
      <c r="D60" t="s">
        <v>600</v>
      </c>
      <c r="E60" t="s">
        <v>605</v>
      </c>
    </row>
    <row r="61" spans="4:6" x14ac:dyDescent="0.25">
      <c r="D61" t="s">
        <v>601</v>
      </c>
      <c r="E61" t="s">
        <v>605</v>
      </c>
      <c r="F61">
        <f>(FZ46+GC46+GF46+GI46+GL46+GO46+GR46+GU46+GX46+HA46+HD46+HG46+HJ46+HM46+HP46+HS46+HV46+HY46+IB46+IE46+IH46+IK46+IN46+IQ46+IT46+IW46+IZ46+JC46+JF46+JI46+JL46+JO46+JR46+JU46+JX46+KA46+KD46+KG46+KJ46+KM46+KP46+KS46+KV46+KY46+LB46+LE46+LH46)/47</f>
        <v>0</v>
      </c>
    </row>
    <row r="62" spans="4:6" x14ac:dyDescent="0.25">
      <c r="E62" t="s">
        <v>605</v>
      </c>
      <c r="F62">
        <f>(GA46+GD46+GG46+GJ46+GM46+GP46+GS46+GV46+GY46+HB46+HE46+HH46+HK46+HN46+HQ46+HT46+HW46+HZ46+IC46+IF46+II46+IL46+IO46+IR46+IU46+IX46+JA46+JD46+JG46+JJ46+JM46+JP46+JS46+JV46+JY46+KB46+KE46+KH46+KK46+KN46+KQ46+KT46+KW46+KZ46+LC46+LF46+LI46)/47</f>
        <v>0</v>
      </c>
    </row>
    <row r="63" spans="4:6" x14ac:dyDescent="0.25">
      <c r="D63" t="s">
        <v>599</v>
      </c>
      <c r="F63">
        <f>(GB46+GE46+GH46+GK46+GN46+GQ46+GT46+GW46+GZ46+HC46+HF46+HI46+HL46+HO46+HR46+HU46+HX46+IA46+ID46+IG46+IJ46+IM46+IP46+IS46+IV46+IY46+JB46+JE46+JH46+JK46+JN46+JQ46+JT46+JW46+JZ46+KC46+KF46+KI46+KL46+KO46+KR46+KU46+KX46+LA46+LD46+LG46+LJ46)/47</f>
        <v>0</v>
      </c>
    </row>
    <row r="64" spans="4:6" x14ac:dyDescent="0.25">
      <c r="D64" t="s">
        <v>600</v>
      </c>
      <c r="E64" t="s">
        <v>606</v>
      </c>
    </row>
    <row r="65" spans="4:6" x14ac:dyDescent="0.25">
      <c r="D65" t="s">
        <v>601</v>
      </c>
      <c r="E65" t="s">
        <v>606</v>
      </c>
      <c r="F65">
        <f>(LK46+LN46+LQ46+LT46+LW46+LZ46+MC46+MF46+MI46+ML46+MO46+MR46+MU46+MX46+NA46+ND46+NG46+NJ46+NM46+NP46+NS46)/21</f>
        <v>0</v>
      </c>
    </row>
    <row r="66" spans="4:6" x14ac:dyDescent="0.25">
      <c r="E66" t="s">
        <v>606</v>
      </c>
      <c r="F66">
        <f>(LL46+LO46+LR46+LU46+LX46+MA46+MD46+MG46+MJ46+MM46+MP46+MS46+MV46+MY46+NB46+NE46+NH46+NK46+NN46+NQ46+NT46)/21</f>
        <v>0</v>
      </c>
    </row>
    <row r="67" spans="4:6" x14ac:dyDescent="0.25">
      <c r="F67">
        <f>(LM46+LP46+LS46+LV46+LY46+MB46+ME46+MH46+MK46+MN46+MQ46+MT46+MW46+MZ46+NC46+NF46+NI46+NL46+NO46+NR46+NU46)/21</f>
        <v>0</v>
      </c>
    </row>
  </sheetData>
  <mergeCells count="45">
    <mergeCell ref="T18:V18"/>
    <mergeCell ref="W18:Y18"/>
    <mergeCell ref="AL17:AN17"/>
    <mergeCell ref="AO17:AQ17"/>
    <mergeCell ref="AR17:AT17"/>
    <mergeCell ref="Z18:AB18"/>
    <mergeCell ref="AC18:AE18"/>
    <mergeCell ref="AF18:AH18"/>
    <mergeCell ref="AI18:AK18"/>
    <mergeCell ref="AL18:AN18"/>
    <mergeCell ref="AR18:AT18"/>
    <mergeCell ref="AI17:AK17"/>
    <mergeCell ref="AO18:AQ18"/>
    <mergeCell ref="E18:G18"/>
    <mergeCell ref="H18:J18"/>
    <mergeCell ref="K18:M18"/>
    <mergeCell ref="N18:P18"/>
    <mergeCell ref="Q18:S18"/>
    <mergeCell ref="BD17:BF17"/>
    <mergeCell ref="BG17:BI17"/>
    <mergeCell ref="BJ17:BL17"/>
    <mergeCell ref="AU17:AW17"/>
    <mergeCell ref="AX17:AZ17"/>
    <mergeCell ref="BJ18:BL18"/>
    <mergeCell ref="AU18:AW18"/>
    <mergeCell ref="AX18:AZ18"/>
    <mergeCell ref="BA18:BC18"/>
    <mergeCell ref="BD18:BF18"/>
    <mergeCell ref="BG18:BI18"/>
    <mergeCell ref="C8:W8"/>
    <mergeCell ref="C10:C19"/>
    <mergeCell ref="D10:D19"/>
    <mergeCell ref="E10:BL10"/>
    <mergeCell ref="E11:BL16"/>
    <mergeCell ref="E17:G17"/>
    <mergeCell ref="H17:J17"/>
    <mergeCell ref="K17:M17"/>
    <mergeCell ref="N17:P17"/>
    <mergeCell ref="Q17:S17"/>
    <mergeCell ref="BA17:BC17"/>
    <mergeCell ref="T17:V17"/>
    <mergeCell ref="W17:Y17"/>
    <mergeCell ref="Z17:AB17"/>
    <mergeCell ref="AC17:AE17"/>
    <mergeCell ref="AF17:AH17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J67"/>
  <sheetViews>
    <sheetView topLeftCell="AS26" workbookViewId="0">
      <selection activeCell="BF44" sqref="BF44"/>
    </sheetView>
  </sheetViews>
  <sheetFormatPr defaultRowHeight="15" x14ac:dyDescent="0.25"/>
  <cols>
    <col min="1" max="1" width="11.85546875" customWidth="1"/>
    <col min="2" max="2" width="28.140625" customWidth="1"/>
  </cols>
  <sheetData>
    <row r="2" spans="1:62" ht="1.5" customHeight="1" x14ac:dyDescent="0.25"/>
    <row r="3" spans="1:62" hidden="1" x14ac:dyDescent="0.25"/>
    <row r="4" spans="1:62" hidden="1" x14ac:dyDescent="0.25"/>
    <row r="5" spans="1:62" hidden="1" x14ac:dyDescent="0.25"/>
    <row r="6" spans="1:62" hidden="1" x14ac:dyDescent="0.25"/>
    <row r="7" spans="1:62" ht="15.75" x14ac:dyDescent="0.25">
      <c r="A7" s="5" t="s">
        <v>66</v>
      </c>
      <c r="B7" s="10" t="s">
        <v>639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62" ht="15.75" x14ac:dyDescent="0.25">
      <c r="A8" s="34" t="s">
        <v>637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</row>
    <row r="9" spans="1:62" ht="15.75" x14ac:dyDescent="0.25">
      <c r="A9" s="7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</row>
    <row r="10" spans="1:62" ht="15.75" x14ac:dyDescent="0.25">
      <c r="A10" s="78" t="s">
        <v>0</v>
      </c>
      <c r="B10" s="78" t="s">
        <v>1</v>
      </c>
      <c r="C10" s="79" t="s">
        <v>29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</row>
    <row r="11" spans="1:62" x14ac:dyDescent="0.25">
      <c r="A11" s="78"/>
      <c r="B11" s="78"/>
      <c r="C11" s="55" t="s">
        <v>634</v>
      </c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</row>
    <row r="12" spans="1:62" x14ac:dyDescent="0.25">
      <c r="A12" s="78"/>
      <c r="B12" s="78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</row>
    <row r="13" spans="1:62" x14ac:dyDescent="0.25">
      <c r="A13" s="78"/>
      <c r="B13" s="78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</row>
    <row r="14" spans="1:62" x14ac:dyDescent="0.25">
      <c r="A14" s="78"/>
      <c r="B14" s="78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</row>
    <row r="15" spans="1:62" x14ac:dyDescent="0.25">
      <c r="A15" s="78"/>
      <c r="B15" s="78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</row>
    <row r="16" spans="1:62" x14ac:dyDescent="0.25">
      <c r="A16" s="78"/>
      <c r="B16" s="78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</row>
    <row r="17" spans="1:62" ht="16.5" thickBot="1" x14ac:dyDescent="0.3">
      <c r="A17" s="78"/>
      <c r="B17" s="78"/>
      <c r="C17" s="57" t="s">
        <v>104</v>
      </c>
      <c r="D17" s="54" t="s">
        <v>5</v>
      </c>
      <c r="E17" s="54" t="s">
        <v>6</v>
      </c>
      <c r="F17" s="55" t="s">
        <v>189</v>
      </c>
      <c r="G17" s="55" t="s">
        <v>7</v>
      </c>
      <c r="H17" s="55" t="s">
        <v>8</v>
      </c>
      <c r="I17" s="55" t="s">
        <v>105</v>
      </c>
      <c r="J17" s="55" t="s">
        <v>9</v>
      </c>
      <c r="K17" s="55" t="s">
        <v>10</v>
      </c>
      <c r="L17" s="54" t="s">
        <v>106</v>
      </c>
      <c r="M17" s="54" t="s">
        <v>9</v>
      </c>
      <c r="N17" s="54" t="s">
        <v>10</v>
      </c>
      <c r="O17" s="54" t="s">
        <v>107</v>
      </c>
      <c r="P17" s="54" t="s">
        <v>11</v>
      </c>
      <c r="Q17" s="54" t="s">
        <v>4</v>
      </c>
      <c r="R17" s="54" t="s">
        <v>108</v>
      </c>
      <c r="S17" s="54" t="s">
        <v>6</v>
      </c>
      <c r="T17" s="54" t="s">
        <v>12</v>
      </c>
      <c r="U17" s="54" t="s">
        <v>109</v>
      </c>
      <c r="V17" s="54" t="s">
        <v>6</v>
      </c>
      <c r="W17" s="54" t="s">
        <v>12</v>
      </c>
      <c r="X17" s="58" t="s">
        <v>110</v>
      </c>
      <c r="Y17" s="59" t="s">
        <v>10</v>
      </c>
      <c r="Z17" s="57" t="s">
        <v>13</v>
      </c>
      <c r="AA17" s="54" t="s">
        <v>111</v>
      </c>
      <c r="AB17" s="54" t="s">
        <v>14</v>
      </c>
      <c r="AC17" s="54" t="s">
        <v>15</v>
      </c>
      <c r="AD17" s="54" t="s">
        <v>112</v>
      </c>
      <c r="AE17" s="54" t="s">
        <v>4</v>
      </c>
      <c r="AF17" s="54" t="s">
        <v>5</v>
      </c>
      <c r="AG17" s="54" t="s">
        <v>113</v>
      </c>
      <c r="AH17" s="54" t="s">
        <v>12</v>
      </c>
      <c r="AI17" s="54" t="s">
        <v>7</v>
      </c>
      <c r="AJ17" s="56" t="s">
        <v>190</v>
      </c>
      <c r="AK17" s="60"/>
      <c r="AL17" s="60"/>
      <c r="AM17" s="56" t="s">
        <v>114</v>
      </c>
      <c r="AN17" s="60"/>
      <c r="AO17" s="60"/>
      <c r="AP17" s="56" t="s">
        <v>115</v>
      </c>
      <c r="AQ17" s="60"/>
      <c r="AR17" s="60"/>
      <c r="AS17" s="56" t="s">
        <v>116</v>
      </c>
      <c r="AT17" s="60"/>
      <c r="AU17" s="60"/>
      <c r="AV17" s="56" t="s">
        <v>117</v>
      </c>
      <c r="AW17" s="60"/>
      <c r="AX17" s="60"/>
      <c r="AY17" s="56" t="s">
        <v>118</v>
      </c>
      <c r="AZ17" s="60"/>
      <c r="BA17" s="60"/>
      <c r="BB17" s="56" t="s">
        <v>119</v>
      </c>
      <c r="BC17" s="60"/>
      <c r="BD17" s="60"/>
      <c r="BE17" s="55" t="s">
        <v>120</v>
      </c>
      <c r="BF17" s="55"/>
      <c r="BG17" s="55"/>
      <c r="BH17" s="55" t="s">
        <v>211</v>
      </c>
      <c r="BI17" s="55"/>
      <c r="BJ17" s="55"/>
    </row>
    <row r="18" spans="1:62" ht="72" customHeight="1" thickBot="1" x14ac:dyDescent="0.3">
      <c r="A18" s="78"/>
      <c r="B18" s="78"/>
      <c r="C18" s="44" t="s">
        <v>233</v>
      </c>
      <c r="D18" s="45"/>
      <c r="E18" s="46"/>
      <c r="F18" s="44" t="s">
        <v>235</v>
      </c>
      <c r="G18" s="45"/>
      <c r="H18" s="46"/>
      <c r="I18" s="44" t="s">
        <v>70</v>
      </c>
      <c r="J18" s="45"/>
      <c r="K18" s="46"/>
      <c r="L18" s="44" t="s">
        <v>238</v>
      </c>
      <c r="M18" s="45"/>
      <c r="N18" s="46"/>
      <c r="O18" s="44" t="s">
        <v>242</v>
      </c>
      <c r="P18" s="45"/>
      <c r="Q18" s="46"/>
      <c r="R18" s="44" t="s">
        <v>244</v>
      </c>
      <c r="S18" s="45"/>
      <c r="T18" s="46"/>
      <c r="U18" s="44" t="s">
        <v>248</v>
      </c>
      <c r="V18" s="45"/>
      <c r="W18" s="46"/>
      <c r="X18" s="44" t="s">
        <v>252</v>
      </c>
      <c r="Y18" s="45"/>
      <c r="Z18" s="46"/>
      <c r="AA18" s="44" t="s">
        <v>256</v>
      </c>
      <c r="AB18" s="45"/>
      <c r="AC18" s="46"/>
      <c r="AD18" s="44" t="s">
        <v>260</v>
      </c>
      <c r="AE18" s="45"/>
      <c r="AF18" s="46"/>
      <c r="AG18" s="44" t="s">
        <v>263</v>
      </c>
      <c r="AH18" s="45"/>
      <c r="AI18" s="46"/>
      <c r="AJ18" s="44" t="s">
        <v>267</v>
      </c>
      <c r="AK18" s="45"/>
      <c r="AL18" s="46"/>
      <c r="AM18" s="44" t="s">
        <v>269</v>
      </c>
      <c r="AN18" s="45"/>
      <c r="AO18" s="46"/>
      <c r="AP18" s="44" t="s">
        <v>272</v>
      </c>
      <c r="AQ18" s="45"/>
      <c r="AR18" s="46"/>
      <c r="AS18" s="44" t="s">
        <v>275</v>
      </c>
      <c r="AT18" s="45"/>
      <c r="AU18" s="46"/>
      <c r="AV18" s="44" t="s">
        <v>279</v>
      </c>
      <c r="AW18" s="45"/>
      <c r="AX18" s="46"/>
      <c r="AY18" s="44" t="s">
        <v>282</v>
      </c>
      <c r="AZ18" s="45"/>
      <c r="BA18" s="46"/>
      <c r="BB18" s="44" t="s">
        <v>286</v>
      </c>
      <c r="BC18" s="45"/>
      <c r="BD18" s="46"/>
      <c r="BE18" s="44" t="s">
        <v>287</v>
      </c>
      <c r="BF18" s="45"/>
      <c r="BG18" s="46"/>
      <c r="BH18" s="44" t="s">
        <v>290</v>
      </c>
      <c r="BI18" s="45"/>
      <c r="BJ18" s="46"/>
    </row>
    <row r="19" spans="1:62" ht="72.75" thickBot="1" x14ac:dyDescent="0.3">
      <c r="A19" s="78"/>
      <c r="B19" s="78"/>
      <c r="C19" s="11" t="s">
        <v>19</v>
      </c>
      <c r="D19" s="12" t="s">
        <v>234</v>
      </c>
      <c r="E19" s="13" t="s">
        <v>20</v>
      </c>
      <c r="F19" s="11" t="s">
        <v>236</v>
      </c>
      <c r="G19" s="12" t="s">
        <v>24</v>
      </c>
      <c r="H19" s="13" t="s">
        <v>54</v>
      </c>
      <c r="I19" s="11" t="s">
        <v>71</v>
      </c>
      <c r="J19" s="12" t="s">
        <v>64</v>
      </c>
      <c r="K19" s="13" t="s">
        <v>237</v>
      </c>
      <c r="L19" s="11" t="s">
        <v>239</v>
      </c>
      <c r="M19" s="12" t="s">
        <v>240</v>
      </c>
      <c r="N19" s="13" t="s">
        <v>241</v>
      </c>
      <c r="O19" s="11" t="s">
        <v>239</v>
      </c>
      <c r="P19" s="12" t="s">
        <v>240</v>
      </c>
      <c r="Q19" s="13" t="s">
        <v>243</v>
      </c>
      <c r="R19" s="11" t="s">
        <v>245</v>
      </c>
      <c r="S19" s="12" t="s">
        <v>246</v>
      </c>
      <c r="T19" s="13" t="s">
        <v>247</v>
      </c>
      <c r="U19" s="11" t="s">
        <v>249</v>
      </c>
      <c r="V19" s="12" t="s">
        <v>250</v>
      </c>
      <c r="W19" s="13" t="s">
        <v>251</v>
      </c>
      <c r="X19" s="11" t="s">
        <v>253</v>
      </c>
      <c r="Y19" s="12" t="s">
        <v>254</v>
      </c>
      <c r="Z19" s="13" t="s">
        <v>255</v>
      </c>
      <c r="AA19" s="11" t="s">
        <v>257</v>
      </c>
      <c r="AB19" s="12" t="s">
        <v>258</v>
      </c>
      <c r="AC19" s="13" t="s">
        <v>259</v>
      </c>
      <c r="AD19" s="11" t="s">
        <v>261</v>
      </c>
      <c r="AE19" s="12" t="s">
        <v>27</v>
      </c>
      <c r="AF19" s="13" t="s">
        <v>262</v>
      </c>
      <c r="AG19" s="18" t="s">
        <v>264</v>
      </c>
      <c r="AH19" s="12" t="s">
        <v>265</v>
      </c>
      <c r="AI19" s="13" t="s">
        <v>266</v>
      </c>
      <c r="AJ19" s="11" t="s">
        <v>21</v>
      </c>
      <c r="AK19" s="12" t="s">
        <v>268</v>
      </c>
      <c r="AL19" s="13" t="s">
        <v>56</v>
      </c>
      <c r="AM19" s="11" t="s">
        <v>270</v>
      </c>
      <c r="AN19" s="12" t="s">
        <v>25</v>
      </c>
      <c r="AO19" s="13" t="s">
        <v>271</v>
      </c>
      <c r="AP19" s="11" t="s">
        <v>273</v>
      </c>
      <c r="AQ19" s="12" t="s">
        <v>274</v>
      </c>
      <c r="AR19" s="13" t="s">
        <v>73</v>
      </c>
      <c r="AS19" s="11" t="s">
        <v>276</v>
      </c>
      <c r="AT19" s="12" t="s">
        <v>277</v>
      </c>
      <c r="AU19" s="13" t="s">
        <v>278</v>
      </c>
      <c r="AV19" s="11" t="s">
        <v>62</v>
      </c>
      <c r="AW19" s="12" t="s">
        <v>280</v>
      </c>
      <c r="AX19" s="13" t="s">
        <v>281</v>
      </c>
      <c r="AY19" s="11" t="s">
        <v>283</v>
      </c>
      <c r="AZ19" s="12" t="s">
        <v>284</v>
      </c>
      <c r="BA19" s="13" t="s">
        <v>285</v>
      </c>
      <c r="BB19" s="11" t="s">
        <v>16</v>
      </c>
      <c r="BC19" s="12" t="s">
        <v>17</v>
      </c>
      <c r="BD19" s="13" t="s">
        <v>61</v>
      </c>
      <c r="BE19" s="11" t="s">
        <v>57</v>
      </c>
      <c r="BF19" s="12" t="s">
        <v>288</v>
      </c>
      <c r="BG19" s="13" t="s">
        <v>289</v>
      </c>
      <c r="BH19" s="11" t="s">
        <v>291</v>
      </c>
      <c r="BI19" s="12" t="s">
        <v>292</v>
      </c>
      <c r="BJ19" s="13" t="s">
        <v>293</v>
      </c>
    </row>
    <row r="20" spans="1:62" ht="15.75" x14ac:dyDescent="0.25">
      <c r="A20" s="2">
        <v>1</v>
      </c>
      <c r="B20" s="1" t="s">
        <v>641</v>
      </c>
      <c r="C20" s="1"/>
      <c r="D20" s="1"/>
      <c r="E20" s="1">
        <v>1</v>
      </c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</row>
    <row r="21" spans="1:62" ht="15.75" x14ac:dyDescent="0.25">
      <c r="A21" s="2">
        <v>2</v>
      </c>
      <c r="B21" s="1" t="s">
        <v>642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1">
        <v>1</v>
      </c>
      <c r="AN21" s="1"/>
      <c r="AO21" s="1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</row>
    <row r="22" spans="1:62" ht="15.75" x14ac:dyDescent="0.25">
      <c r="A22" s="2">
        <v>3</v>
      </c>
      <c r="B22" s="1" t="s">
        <v>643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1">
        <v>1</v>
      </c>
      <c r="AH22" s="1"/>
      <c r="AI22" s="1"/>
      <c r="AJ22" s="1">
        <v>1</v>
      </c>
      <c r="AK22" s="1"/>
      <c r="AL22" s="1"/>
      <c r="AM22" s="1">
        <v>1</v>
      </c>
      <c r="AN22" s="1"/>
      <c r="AO22" s="1"/>
      <c r="AP22" s="1">
        <v>1</v>
      </c>
      <c r="AQ22" s="1"/>
      <c r="AR22" s="1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</row>
    <row r="23" spans="1:62" ht="15.75" x14ac:dyDescent="0.25">
      <c r="A23" s="2">
        <v>4</v>
      </c>
      <c r="B23" s="1" t="s">
        <v>644</v>
      </c>
      <c r="C23" s="33"/>
      <c r="D23" s="33">
        <v>1</v>
      </c>
      <c r="E23" s="33"/>
      <c r="F23" s="1"/>
      <c r="G23" s="1">
        <v>1</v>
      </c>
      <c r="H23" s="1"/>
      <c r="I23" s="1"/>
      <c r="J23" s="1"/>
      <c r="K23" s="1">
        <v>1</v>
      </c>
      <c r="L23" s="1"/>
      <c r="M23" s="1"/>
      <c r="N23" s="1">
        <v>1</v>
      </c>
      <c r="O23" s="1"/>
      <c r="P23" s="1">
        <v>1</v>
      </c>
      <c r="Q23" s="1"/>
      <c r="R23" s="1"/>
      <c r="S23" s="1">
        <v>1</v>
      </c>
      <c r="T23" s="1"/>
      <c r="U23" s="1"/>
      <c r="V23" s="1">
        <v>1</v>
      </c>
      <c r="W23" s="1"/>
      <c r="X23" s="1"/>
      <c r="Y23" s="1">
        <v>1</v>
      </c>
      <c r="Z23" s="1"/>
      <c r="AA23" s="1"/>
      <c r="AB23" s="1">
        <v>1</v>
      </c>
      <c r="AC23" s="1"/>
      <c r="AD23" s="1"/>
      <c r="AE23" s="1">
        <v>1</v>
      </c>
      <c r="AF23" s="1"/>
      <c r="AG23" s="1"/>
      <c r="AH23" s="1">
        <v>1</v>
      </c>
      <c r="AI23" s="1"/>
      <c r="AJ23" s="1"/>
      <c r="AK23" s="1">
        <v>1</v>
      </c>
      <c r="AL23" s="1"/>
      <c r="AM23" s="1"/>
      <c r="AN23" s="1">
        <v>1</v>
      </c>
      <c r="AO23" s="1"/>
      <c r="AP23" s="1"/>
      <c r="AQ23" s="1">
        <v>1</v>
      </c>
      <c r="AR23" s="1"/>
      <c r="AS23" s="1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>
        <v>1</v>
      </c>
      <c r="BC23" s="1"/>
      <c r="BD23" s="1"/>
      <c r="BE23" s="1"/>
      <c r="BF23" s="1">
        <v>1</v>
      </c>
      <c r="BG23" s="1"/>
      <c r="BH23" s="1"/>
      <c r="BI23" s="1">
        <v>1</v>
      </c>
      <c r="BJ23" s="1"/>
    </row>
    <row r="24" spans="1:62" ht="15.75" x14ac:dyDescent="0.25">
      <c r="A24" s="2">
        <v>5</v>
      </c>
      <c r="B24" s="1" t="s">
        <v>688</v>
      </c>
      <c r="C24" s="33">
        <v>1</v>
      </c>
      <c r="D24" s="33"/>
      <c r="E24" s="33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>
        <v>1</v>
      </c>
      <c r="AN24" s="1"/>
      <c r="AO24" s="1"/>
      <c r="AP24" s="1"/>
      <c r="AQ24" s="1">
        <v>1</v>
      </c>
      <c r="AR24" s="1"/>
      <c r="AS24" s="1">
        <v>1</v>
      </c>
      <c r="AT24" s="1"/>
      <c r="AU24" s="1"/>
      <c r="AV24" s="1"/>
      <c r="AW24" s="1">
        <v>1</v>
      </c>
      <c r="AX24" s="1"/>
      <c r="AY24" s="1"/>
      <c r="AZ24" s="1">
        <v>1</v>
      </c>
      <c r="BA24" s="1"/>
      <c r="BB24" s="1">
        <v>1</v>
      </c>
      <c r="BC24" s="1"/>
      <c r="BD24" s="1"/>
      <c r="BE24" s="1">
        <v>1</v>
      </c>
      <c r="BF24" s="1"/>
      <c r="BG24" s="1"/>
      <c r="BH24" s="1"/>
      <c r="BI24" s="1">
        <v>1</v>
      </c>
      <c r="BJ24" s="1"/>
    </row>
    <row r="25" spans="1:62" ht="15.75" x14ac:dyDescent="0.25">
      <c r="A25" s="2">
        <v>6</v>
      </c>
      <c r="B25" s="1" t="s">
        <v>646</v>
      </c>
      <c r="C25" s="33">
        <v>1</v>
      </c>
      <c r="D25" s="33"/>
      <c r="E25" s="33"/>
      <c r="F25" s="1"/>
      <c r="G25" s="1">
        <v>1</v>
      </c>
      <c r="H25" s="1"/>
      <c r="I25" s="1"/>
      <c r="J25" s="1">
        <v>1</v>
      </c>
      <c r="K25" s="1"/>
      <c r="L25" s="1"/>
      <c r="M25" s="1">
        <v>1</v>
      </c>
      <c r="N25" s="1"/>
      <c r="O25" s="1"/>
      <c r="P25" s="1">
        <v>1</v>
      </c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/>
      <c r="AB25" s="1">
        <v>1</v>
      </c>
      <c r="AC25" s="1"/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>
        <v>1</v>
      </c>
      <c r="AN25" s="1"/>
      <c r="AO25" s="1"/>
      <c r="AP25" s="1"/>
      <c r="AQ25" s="1">
        <v>1</v>
      </c>
      <c r="AR25" s="1"/>
      <c r="AS25" s="1">
        <v>1</v>
      </c>
      <c r="AT25" s="1"/>
      <c r="AU25" s="1"/>
      <c r="AV25" s="1"/>
      <c r="AW25" s="1">
        <v>1</v>
      </c>
      <c r="AX25" s="1"/>
      <c r="AY25" s="1"/>
      <c r="AZ25" s="1">
        <v>1</v>
      </c>
      <c r="BA25" s="1"/>
      <c r="BB25" s="1">
        <v>1</v>
      </c>
      <c r="BC25" s="1"/>
      <c r="BD25" s="1"/>
      <c r="BE25" s="1">
        <v>1</v>
      </c>
      <c r="BF25" s="1"/>
      <c r="BG25" s="1"/>
      <c r="BH25" s="1"/>
      <c r="BI25" s="1">
        <v>1</v>
      </c>
      <c r="BJ25" s="1"/>
    </row>
    <row r="26" spans="1:62" ht="15.75" x14ac:dyDescent="0.25">
      <c r="A26" s="2">
        <v>7</v>
      </c>
      <c r="B26" s="1" t="s">
        <v>647</v>
      </c>
      <c r="C26" s="1"/>
      <c r="D26" s="1"/>
      <c r="E26" s="1">
        <v>1</v>
      </c>
      <c r="F26" s="1"/>
      <c r="G26" s="1"/>
      <c r="H26" s="1">
        <v>1</v>
      </c>
      <c r="I26" s="1">
        <v>1</v>
      </c>
      <c r="J26" s="1"/>
      <c r="K26" s="1">
        <v>1</v>
      </c>
      <c r="L26" s="1">
        <v>1</v>
      </c>
      <c r="M26" s="1"/>
      <c r="N26" s="1"/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</row>
    <row r="27" spans="1:62" ht="15.75" x14ac:dyDescent="0.25">
      <c r="A27" s="3">
        <v>8</v>
      </c>
      <c r="B27" s="4" t="s">
        <v>648</v>
      </c>
      <c r="C27" s="1"/>
      <c r="D27" s="1"/>
      <c r="E27" s="1">
        <v>1</v>
      </c>
      <c r="F27" s="1"/>
      <c r="G27" s="1"/>
      <c r="H27" s="1">
        <v>1</v>
      </c>
      <c r="I27" s="1"/>
      <c r="J27" s="1"/>
      <c r="K27" s="1">
        <v>1</v>
      </c>
      <c r="L27" s="1"/>
      <c r="M27" s="1"/>
      <c r="N27" s="1">
        <v>1</v>
      </c>
      <c r="O27" s="1"/>
      <c r="P27" s="1"/>
      <c r="Q27" s="1">
        <v>1</v>
      </c>
      <c r="R27" s="1"/>
      <c r="S27" s="1"/>
      <c r="T27" s="1">
        <v>1</v>
      </c>
      <c r="U27" s="1"/>
      <c r="V27" s="1"/>
      <c r="W27" s="1">
        <v>1</v>
      </c>
      <c r="X27" s="1"/>
      <c r="Y27" s="1">
        <v>1</v>
      </c>
      <c r="Z27" s="1"/>
      <c r="AA27" s="1"/>
      <c r="AB27" s="1">
        <v>1</v>
      </c>
      <c r="AC27" s="1"/>
      <c r="AD27" s="1"/>
      <c r="AE27" s="1"/>
      <c r="AF27" s="1">
        <v>1</v>
      </c>
      <c r="AG27" s="1"/>
      <c r="AH27" s="1"/>
      <c r="AI27" s="1">
        <v>1</v>
      </c>
      <c r="AJ27" s="1"/>
      <c r="AK27" s="1"/>
      <c r="AL27" s="1">
        <v>1</v>
      </c>
      <c r="AM27" s="1"/>
      <c r="AN27" s="1"/>
      <c r="AO27" s="1">
        <v>1</v>
      </c>
      <c r="AP27" s="1"/>
      <c r="AQ27" s="1"/>
      <c r="AR27" s="1">
        <v>1</v>
      </c>
      <c r="AS27" s="1"/>
      <c r="AT27" s="1"/>
      <c r="AU27" s="1">
        <v>1</v>
      </c>
      <c r="AV27" s="1"/>
      <c r="AW27" s="1">
        <v>1</v>
      </c>
      <c r="AX27" s="1"/>
      <c r="AY27" s="1"/>
      <c r="AZ27" s="1"/>
      <c r="BA27" s="1">
        <v>1</v>
      </c>
      <c r="BB27" s="1"/>
      <c r="BC27" s="1"/>
      <c r="BD27" s="1">
        <v>1</v>
      </c>
      <c r="BE27" s="1"/>
      <c r="BF27" s="1"/>
      <c r="BG27" s="1">
        <v>1</v>
      </c>
      <c r="BH27" s="1"/>
      <c r="BI27" s="1"/>
      <c r="BJ27" s="1">
        <v>1</v>
      </c>
    </row>
    <row r="28" spans="1:62" ht="15.75" x14ac:dyDescent="0.25">
      <c r="A28" s="3">
        <v>9</v>
      </c>
      <c r="B28" s="4" t="s">
        <v>649</v>
      </c>
      <c r="C28" s="33">
        <v>1</v>
      </c>
      <c r="D28" s="33"/>
      <c r="E28" s="33"/>
      <c r="F28" s="1"/>
      <c r="G28" s="1">
        <v>1</v>
      </c>
      <c r="H28" s="1"/>
      <c r="I28" s="1"/>
      <c r="J28" s="1">
        <v>1</v>
      </c>
      <c r="K28" s="1"/>
      <c r="L28" s="1"/>
      <c r="M28" s="1">
        <v>1</v>
      </c>
      <c r="N28" s="1"/>
      <c r="O28" s="1"/>
      <c r="P28" s="1">
        <v>1</v>
      </c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>
        <v>1</v>
      </c>
      <c r="AN28" s="1"/>
      <c r="AO28" s="1"/>
      <c r="AP28" s="1"/>
      <c r="AQ28" s="1">
        <v>1</v>
      </c>
      <c r="AR28" s="1"/>
      <c r="AS28" s="1">
        <v>1</v>
      </c>
      <c r="AT28" s="1"/>
      <c r="AU28" s="1"/>
      <c r="AV28" s="1"/>
      <c r="AW28" s="1">
        <v>1</v>
      </c>
      <c r="AX28" s="1"/>
      <c r="AY28" s="1"/>
      <c r="AZ28" s="1">
        <v>1</v>
      </c>
      <c r="BA28" s="1"/>
      <c r="BB28" s="1">
        <v>1</v>
      </c>
      <c r="BC28" s="1"/>
      <c r="BD28" s="1"/>
      <c r="BE28" s="1">
        <v>1</v>
      </c>
      <c r="BF28" s="1"/>
      <c r="BG28" s="1"/>
      <c r="BH28" s="1"/>
      <c r="BI28" s="1">
        <v>1</v>
      </c>
      <c r="BJ28" s="1"/>
    </row>
    <row r="29" spans="1:62" ht="15.75" x14ac:dyDescent="0.25">
      <c r="A29" s="3">
        <v>10</v>
      </c>
      <c r="B29" s="4" t="s">
        <v>650</v>
      </c>
      <c r="C29" s="33"/>
      <c r="D29" s="33">
        <v>1</v>
      </c>
      <c r="E29" s="33"/>
      <c r="F29" s="1"/>
      <c r="G29" s="1"/>
      <c r="H29" s="1">
        <v>1</v>
      </c>
      <c r="I29" s="1"/>
      <c r="J29" s="1"/>
      <c r="K29" s="1">
        <v>1</v>
      </c>
      <c r="L29" s="1"/>
      <c r="M29" s="1"/>
      <c r="N29" s="1">
        <v>1</v>
      </c>
      <c r="O29" s="1"/>
      <c r="P29" s="1">
        <v>1</v>
      </c>
      <c r="Q29" s="1"/>
      <c r="R29" s="1"/>
      <c r="S29" s="1">
        <v>1</v>
      </c>
      <c r="T29" s="1"/>
      <c r="U29" s="1"/>
      <c r="V29" s="1">
        <v>1</v>
      </c>
      <c r="W29" s="1"/>
      <c r="X29" s="1"/>
      <c r="Y29" s="1"/>
      <c r="Z29" s="1">
        <v>1</v>
      </c>
      <c r="AA29" s="1"/>
      <c r="AB29" s="1"/>
      <c r="AC29" s="1">
        <v>1</v>
      </c>
      <c r="AD29" s="1"/>
      <c r="AE29" s="1">
        <v>1</v>
      </c>
      <c r="AF29" s="1"/>
      <c r="AG29" s="1"/>
      <c r="AH29" s="1">
        <v>1</v>
      </c>
      <c r="AI29" s="1"/>
      <c r="AJ29" s="1"/>
      <c r="AK29" s="1">
        <v>1</v>
      </c>
      <c r="AL29" s="1"/>
      <c r="AM29" s="1"/>
      <c r="AN29" s="1">
        <v>1</v>
      </c>
      <c r="AO29" s="1"/>
      <c r="AP29" s="1"/>
      <c r="AQ29" s="1">
        <v>1</v>
      </c>
      <c r="AR29" s="1"/>
      <c r="AS29" s="1"/>
      <c r="AT29" s="1">
        <v>1</v>
      </c>
      <c r="AU29" s="1"/>
      <c r="AV29" s="1"/>
      <c r="AW29" s="1"/>
      <c r="AX29" s="1">
        <v>1</v>
      </c>
      <c r="AY29" s="1"/>
      <c r="AZ29" s="1">
        <v>1</v>
      </c>
      <c r="BA29" s="1"/>
      <c r="BB29" s="1"/>
      <c r="BC29" s="1">
        <v>1</v>
      </c>
      <c r="BD29" s="1"/>
      <c r="BE29" s="1"/>
      <c r="BF29" s="1">
        <v>1</v>
      </c>
      <c r="BG29" s="1"/>
      <c r="BH29" s="1"/>
      <c r="BI29" s="1">
        <v>1</v>
      </c>
      <c r="BJ29" s="1"/>
    </row>
    <row r="30" spans="1:62" ht="15.75" x14ac:dyDescent="0.25">
      <c r="A30" s="3">
        <v>11</v>
      </c>
      <c r="B30" s="4" t="s">
        <v>651</v>
      </c>
      <c r="C30" s="1"/>
      <c r="D30" s="1"/>
      <c r="E30" s="1">
        <v>1</v>
      </c>
      <c r="F30" s="1"/>
      <c r="G30" s="1">
        <v>1</v>
      </c>
      <c r="H30" s="1"/>
      <c r="I30" s="1"/>
      <c r="J30" s="1"/>
      <c r="K30" s="1">
        <v>1</v>
      </c>
      <c r="L30" s="1"/>
      <c r="M30" s="1"/>
      <c r="N30" s="1">
        <v>1</v>
      </c>
      <c r="O30" s="1"/>
      <c r="P30" s="1"/>
      <c r="Q30" s="1">
        <v>1</v>
      </c>
      <c r="R30" s="1"/>
      <c r="S30" s="1"/>
      <c r="T30" s="1">
        <v>1</v>
      </c>
      <c r="U30" s="1"/>
      <c r="V30" s="1"/>
      <c r="W30" s="1">
        <v>1</v>
      </c>
      <c r="X30" s="1"/>
      <c r="Y30" s="1">
        <v>1</v>
      </c>
      <c r="Z30" s="1"/>
      <c r="AA30" s="1"/>
      <c r="AB30" s="1">
        <v>1</v>
      </c>
      <c r="AC30" s="1"/>
      <c r="AD30" s="1"/>
      <c r="AE30" s="1"/>
      <c r="AF30" s="1">
        <v>1</v>
      </c>
      <c r="AG30" s="1"/>
      <c r="AH30" s="1"/>
      <c r="AI30" s="1">
        <v>1</v>
      </c>
      <c r="AJ30" s="1"/>
      <c r="AK30" s="1"/>
      <c r="AL30" s="1">
        <v>1</v>
      </c>
      <c r="AM30" s="1"/>
      <c r="AN30" s="1"/>
      <c r="AO30" s="1">
        <v>1</v>
      </c>
      <c r="AP30" s="1"/>
      <c r="AQ30" s="1"/>
      <c r="AR30" s="1">
        <v>1</v>
      </c>
      <c r="AS30" s="1"/>
      <c r="AT30" s="1"/>
      <c r="AU30" s="1">
        <v>1</v>
      </c>
      <c r="AV30" s="1"/>
      <c r="AW30" s="1">
        <v>1</v>
      </c>
      <c r="AX30" s="1"/>
      <c r="AY30" s="1"/>
      <c r="AZ30" s="1"/>
      <c r="BA30" s="1">
        <v>1</v>
      </c>
      <c r="BB30" s="1"/>
      <c r="BC30" s="1"/>
      <c r="BD30" s="1">
        <v>1</v>
      </c>
      <c r="BE30" s="1"/>
      <c r="BF30" s="1"/>
      <c r="BG30" s="1">
        <v>1</v>
      </c>
      <c r="BH30" s="1"/>
      <c r="BI30" s="1"/>
      <c r="BJ30" s="1">
        <v>1</v>
      </c>
    </row>
    <row r="31" spans="1:62" ht="15.75" x14ac:dyDescent="0.25">
      <c r="A31" s="3">
        <v>12</v>
      </c>
      <c r="B31" s="4" t="s">
        <v>652</v>
      </c>
      <c r="C31" s="1"/>
      <c r="D31" s="1"/>
      <c r="E31" s="1">
        <v>1</v>
      </c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</row>
    <row r="32" spans="1:62" ht="15.75" x14ac:dyDescent="0.25">
      <c r="A32" s="3">
        <v>13</v>
      </c>
      <c r="B32" s="4" t="s">
        <v>653</v>
      </c>
      <c r="C32" s="33"/>
      <c r="D32" s="33">
        <v>1</v>
      </c>
      <c r="E32" s="33"/>
      <c r="F32" s="1"/>
      <c r="G32" s="1">
        <v>1</v>
      </c>
      <c r="H32" s="1"/>
      <c r="I32" s="1"/>
      <c r="J32" s="1"/>
      <c r="K32" s="1">
        <v>1</v>
      </c>
      <c r="L32" s="1"/>
      <c r="M32" s="1"/>
      <c r="N32" s="1">
        <v>1</v>
      </c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/>
      <c r="Z32" s="1">
        <v>1</v>
      </c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/>
      <c r="AU32" s="1">
        <v>1</v>
      </c>
      <c r="AV32" s="1"/>
      <c r="AW32" s="1">
        <v>1</v>
      </c>
      <c r="AX32" s="1"/>
      <c r="AY32" s="1"/>
      <c r="AZ32" s="1"/>
      <c r="BA32" s="1">
        <v>1</v>
      </c>
      <c r="BB32" s="1"/>
      <c r="BC32" s="1">
        <v>1</v>
      </c>
      <c r="BD32" s="1"/>
      <c r="BE32" s="1"/>
      <c r="BF32" s="1">
        <v>1</v>
      </c>
      <c r="BG32" s="1"/>
      <c r="BH32" s="1"/>
      <c r="BI32" s="1">
        <v>1</v>
      </c>
      <c r="BJ32" s="1"/>
    </row>
    <row r="33" spans="1:62" ht="15.75" x14ac:dyDescent="0.25">
      <c r="A33" s="3">
        <v>14</v>
      </c>
      <c r="B33" s="4" t="s">
        <v>654</v>
      </c>
      <c r="C33" s="1">
        <v>1</v>
      </c>
      <c r="D33" s="1"/>
      <c r="E33" s="1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1">
        <v>1</v>
      </c>
      <c r="AH33" s="1"/>
      <c r="AI33" s="1"/>
      <c r="AJ33" s="1">
        <v>1</v>
      </c>
      <c r="AK33" s="1"/>
      <c r="AL33" s="1"/>
      <c r="AM33" s="1">
        <v>1</v>
      </c>
      <c r="AN33" s="1"/>
      <c r="AO33" s="1"/>
      <c r="AP33" s="1">
        <v>1</v>
      </c>
      <c r="AQ33" s="1"/>
      <c r="AR33" s="1"/>
      <c r="AS33" s="1">
        <v>1</v>
      </c>
      <c r="AT33" s="1"/>
      <c r="AU33" s="1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</row>
    <row r="34" spans="1:62" ht="15.75" x14ac:dyDescent="0.25">
      <c r="A34" s="3">
        <v>15</v>
      </c>
      <c r="B34" s="4" t="s">
        <v>689</v>
      </c>
      <c r="C34" s="33"/>
      <c r="D34" s="33">
        <v>1</v>
      </c>
      <c r="E34" s="33"/>
      <c r="F34" s="1"/>
      <c r="G34" s="1">
        <v>1</v>
      </c>
      <c r="H34" s="1"/>
      <c r="I34" s="1"/>
      <c r="J34" s="1"/>
      <c r="K34" s="1">
        <v>1</v>
      </c>
      <c r="L34" s="1"/>
      <c r="M34" s="1"/>
      <c r="N34" s="1">
        <v>1</v>
      </c>
      <c r="O34" s="1"/>
      <c r="P34" s="1">
        <v>1</v>
      </c>
      <c r="Q34" s="1"/>
      <c r="R34" s="1"/>
      <c r="S34" s="1">
        <v>1</v>
      </c>
      <c r="T34" s="1"/>
      <c r="U34" s="1"/>
      <c r="V34" s="1">
        <v>1</v>
      </c>
      <c r="W34" s="1"/>
      <c r="X34" s="1"/>
      <c r="Y34" s="1">
        <v>1</v>
      </c>
      <c r="Z34" s="1"/>
      <c r="AA34" s="1"/>
      <c r="AB34" s="1">
        <v>1</v>
      </c>
      <c r="AC34" s="1"/>
      <c r="AD34" s="1"/>
      <c r="AE34" s="1">
        <v>1</v>
      </c>
      <c r="AF34" s="1"/>
      <c r="AG34" s="1"/>
      <c r="AH34" s="1">
        <v>1</v>
      </c>
      <c r="AI34" s="1"/>
      <c r="AJ34" s="1"/>
      <c r="AK34" s="1">
        <v>1</v>
      </c>
      <c r="AL34" s="1"/>
      <c r="AM34" s="1"/>
      <c r="AN34" s="1">
        <v>1</v>
      </c>
      <c r="AO34" s="1"/>
      <c r="AP34" s="1"/>
      <c r="AQ34" s="1">
        <v>1</v>
      </c>
      <c r="AR34" s="1"/>
      <c r="AS34" s="1"/>
      <c r="AT34" s="1">
        <v>1</v>
      </c>
      <c r="AU34" s="1"/>
      <c r="AV34" s="1"/>
      <c r="AW34" s="1">
        <v>1</v>
      </c>
      <c r="AX34" s="1"/>
      <c r="AY34" s="1"/>
      <c r="AZ34" s="1">
        <v>1</v>
      </c>
      <c r="BA34" s="1"/>
      <c r="BB34" s="1">
        <v>1</v>
      </c>
      <c r="BC34" s="1"/>
      <c r="BD34" s="1"/>
      <c r="BE34" s="1"/>
      <c r="BF34" s="1">
        <v>1</v>
      </c>
      <c r="BG34" s="1"/>
      <c r="BH34" s="1"/>
      <c r="BI34" s="1">
        <v>1</v>
      </c>
      <c r="BJ34" s="1"/>
    </row>
    <row r="35" spans="1:62" ht="15.75" x14ac:dyDescent="0.25">
      <c r="A35" s="3">
        <v>16</v>
      </c>
      <c r="B35" s="4" t="s">
        <v>656</v>
      </c>
      <c r="C35" s="1">
        <v>1</v>
      </c>
      <c r="D35" s="1"/>
      <c r="E35" s="1"/>
      <c r="F35" s="1">
        <v>1</v>
      </c>
      <c r="G35" s="1"/>
      <c r="H35" s="1"/>
      <c r="I35" s="1"/>
      <c r="J35" s="1">
        <v>1</v>
      </c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>
        <v>1</v>
      </c>
      <c r="AQ35" s="1"/>
      <c r="AR35" s="1"/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</row>
    <row r="36" spans="1:62" ht="15.75" x14ac:dyDescent="0.25">
      <c r="A36" s="3">
        <v>17</v>
      </c>
      <c r="B36" s="4" t="s">
        <v>657</v>
      </c>
      <c r="C36" s="33"/>
      <c r="D36" s="33">
        <v>1</v>
      </c>
      <c r="E36" s="33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>
        <v>1</v>
      </c>
      <c r="Q36" s="1"/>
      <c r="R36" s="1"/>
      <c r="S36" s="1">
        <v>1</v>
      </c>
      <c r="T36" s="1"/>
      <c r="U36" s="1"/>
      <c r="V36" s="1">
        <v>1</v>
      </c>
      <c r="W36" s="1"/>
      <c r="X36" s="1"/>
      <c r="Y36" s="1">
        <v>1</v>
      </c>
      <c r="Z36" s="1"/>
      <c r="AA36" s="1"/>
      <c r="AB36" s="1">
        <v>1</v>
      </c>
      <c r="AC36" s="1"/>
      <c r="AD36" s="1"/>
      <c r="AE36" s="1">
        <v>1</v>
      </c>
      <c r="AF36" s="1"/>
      <c r="AG36" s="1"/>
      <c r="AH36" s="1">
        <v>1</v>
      </c>
      <c r="AI36" s="1"/>
      <c r="AJ36" s="1"/>
      <c r="AK36" s="1">
        <v>1</v>
      </c>
      <c r="AL36" s="1"/>
      <c r="AM36" s="1"/>
      <c r="AN36" s="1">
        <v>1</v>
      </c>
      <c r="AO36" s="1"/>
      <c r="AP36" s="1"/>
      <c r="AQ36" s="1">
        <v>1</v>
      </c>
      <c r="AR36" s="1"/>
      <c r="AS36" s="1"/>
      <c r="AT36" s="1">
        <v>1</v>
      </c>
      <c r="AU36" s="1"/>
      <c r="AV36" s="1"/>
      <c r="AW36" s="1"/>
      <c r="AX36" s="1">
        <v>1</v>
      </c>
      <c r="AY36" s="1"/>
      <c r="AZ36" s="1">
        <v>1</v>
      </c>
      <c r="BA36" s="1"/>
      <c r="BB36" s="1">
        <v>1</v>
      </c>
      <c r="BC36" s="1"/>
      <c r="BD36" s="1"/>
      <c r="BE36" s="1"/>
      <c r="BF36" s="1">
        <v>1</v>
      </c>
      <c r="BG36" s="1"/>
      <c r="BH36" s="1"/>
      <c r="BI36" s="1">
        <v>1</v>
      </c>
      <c r="BJ36" s="1"/>
    </row>
    <row r="37" spans="1:62" ht="15.75" x14ac:dyDescent="0.25">
      <c r="A37" s="3">
        <v>18</v>
      </c>
      <c r="B37" s="4" t="s">
        <v>658</v>
      </c>
      <c r="C37" s="33">
        <v>1</v>
      </c>
      <c r="D37" s="33"/>
      <c r="E37" s="33"/>
      <c r="F37" s="1"/>
      <c r="G37" s="1">
        <v>1</v>
      </c>
      <c r="H37" s="1"/>
      <c r="I37" s="1"/>
      <c r="J37" s="1">
        <v>1</v>
      </c>
      <c r="K37" s="1"/>
      <c r="L37" s="1"/>
      <c r="M37" s="1">
        <v>1</v>
      </c>
      <c r="N37" s="1"/>
      <c r="O37" s="1"/>
      <c r="P37" s="1">
        <v>1</v>
      </c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>
        <v>1</v>
      </c>
      <c r="AN37" s="1"/>
      <c r="AO37" s="1"/>
      <c r="AP37" s="1"/>
      <c r="AQ37" s="1">
        <v>1</v>
      </c>
      <c r="AR37" s="1"/>
      <c r="AS37" s="1">
        <v>1</v>
      </c>
      <c r="AT37" s="1"/>
      <c r="AU37" s="1"/>
      <c r="AV37" s="1"/>
      <c r="AW37" s="1">
        <v>1</v>
      </c>
      <c r="AX37" s="1"/>
      <c r="AY37" s="1"/>
      <c r="AZ37" s="1">
        <v>1</v>
      </c>
      <c r="BA37" s="1"/>
      <c r="BB37" s="1">
        <v>1</v>
      </c>
      <c r="BC37" s="1"/>
      <c r="BD37" s="1"/>
      <c r="BE37" s="1">
        <v>1</v>
      </c>
      <c r="BF37" s="1"/>
      <c r="BG37" s="1"/>
      <c r="BH37" s="1"/>
      <c r="BI37" s="1">
        <v>1</v>
      </c>
      <c r="BJ37" s="1"/>
    </row>
    <row r="38" spans="1:62" ht="15.75" x14ac:dyDescent="0.25">
      <c r="A38" s="3">
        <v>19</v>
      </c>
      <c r="B38" s="4" t="s">
        <v>659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</row>
    <row r="39" spans="1:62" ht="15.75" x14ac:dyDescent="0.25">
      <c r="A39" s="3">
        <v>20</v>
      </c>
      <c r="B39" s="4" t="s">
        <v>660</v>
      </c>
      <c r="C39" s="33">
        <v>1</v>
      </c>
      <c r="D39" s="33"/>
      <c r="E39" s="33"/>
      <c r="F39" s="1"/>
      <c r="G39" s="1">
        <v>1</v>
      </c>
      <c r="H39" s="1"/>
      <c r="I39" s="1"/>
      <c r="J39" s="1">
        <v>1</v>
      </c>
      <c r="K39" s="1"/>
      <c r="L39" s="1"/>
      <c r="M39" s="1">
        <v>1</v>
      </c>
      <c r="N39" s="1"/>
      <c r="O39" s="1"/>
      <c r="P39" s="1">
        <v>1</v>
      </c>
      <c r="Q39" s="1"/>
      <c r="R39" s="1">
        <v>1</v>
      </c>
      <c r="S39" s="1"/>
      <c r="T39" s="1"/>
      <c r="U39" s="1">
        <v>1</v>
      </c>
      <c r="V39" s="1"/>
      <c r="W39" s="1"/>
      <c r="X39" s="1">
        <v>1</v>
      </c>
      <c r="Y39" s="1"/>
      <c r="Z39" s="1"/>
      <c r="AA39" s="1"/>
      <c r="AB39" s="1">
        <v>1</v>
      </c>
      <c r="AC39" s="1"/>
      <c r="AD39" s="1"/>
      <c r="AE39" s="1">
        <v>1</v>
      </c>
      <c r="AF39" s="1"/>
      <c r="AG39" s="1"/>
      <c r="AH39" s="1">
        <v>1</v>
      </c>
      <c r="AI39" s="1"/>
      <c r="AJ39" s="1"/>
      <c r="AK39" s="1">
        <v>1</v>
      </c>
      <c r="AL39" s="1"/>
      <c r="AM39" s="1">
        <v>1</v>
      </c>
      <c r="AN39" s="1"/>
      <c r="AO39" s="1"/>
      <c r="AP39" s="1"/>
      <c r="AQ39" s="1">
        <v>1</v>
      </c>
      <c r="AR39" s="1"/>
      <c r="AS39" s="1">
        <v>1</v>
      </c>
      <c r="AT39" s="1"/>
      <c r="AU39" s="1"/>
      <c r="AV39" s="1"/>
      <c r="AW39" s="1">
        <v>1</v>
      </c>
      <c r="AX39" s="1"/>
      <c r="AY39" s="1"/>
      <c r="AZ39" s="1">
        <v>1</v>
      </c>
      <c r="BA39" s="1"/>
      <c r="BB39" s="1">
        <v>1</v>
      </c>
      <c r="BC39" s="1"/>
      <c r="BD39" s="1"/>
      <c r="BE39" s="1">
        <v>1</v>
      </c>
      <c r="BF39" s="1"/>
      <c r="BG39" s="1"/>
      <c r="BH39" s="1"/>
      <c r="BI39" s="1">
        <v>1</v>
      </c>
      <c r="BJ39" s="1"/>
    </row>
    <row r="40" spans="1:62" ht="15.75" x14ac:dyDescent="0.25">
      <c r="A40" s="3">
        <v>21</v>
      </c>
      <c r="B40" s="4" t="s">
        <v>661</v>
      </c>
      <c r="C40" s="1">
        <v>1</v>
      </c>
      <c r="D40" s="1"/>
      <c r="E40" s="1"/>
      <c r="F40" s="1">
        <v>1</v>
      </c>
      <c r="G40" s="1"/>
      <c r="H40" s="1"/>
      <c r="I40" s="1">
        <v>1</v>
      </c>
      <c r="J40" s="1"/>
      <c r="K40" s="1"/>
      <c r="L40" s="1">
        <v>1</v>
      </c>
      <c r="M40" s="1"/>
      <c r="N40" s="1"/>
      <c r="O40" s="1">
        <v>1</v>
      </c>
      <c r="P40" s="1"/>
      <c r="Q40" s="1"/>
      <c r="R40" s="1">
        <v>1</v>
      </c>
      <c r="S40" s="1"/>
      <c r="T40" s="1"/>
      <c r="U40" s="1">
        <v>1</v>
      </c>
      <c r="V40" s="1"/>
      <c r="W40" s="1"/>
      <c r="X40" s="1">
        <v>1</v>
      </c>
      <c r="Y40" s="1"/>
      <c r="Z40" s="1"/>
      <c r="AA40" s="1">
        <v>1</v>
      </c>
      <c r="AB40" s="1"/>
      <c r="AC40" s="1"/>
      <c r="AD40" s="1">
        <v>1</v>
      </c>
      <c r="AE40" s="1"/>
      <c r="AF40" s="1"/>
      <c r="AG40" s="1">
        <v>1</v>
      </c>
      <c r="AH40" s="1"/>
      <c r="AI40" s="1"/>
      <c r="AJ40" s="1">
        <v>1</v>
      </c>
      <c r="AK40" s="1"/>
      <c r="AL40" s="1"/>
      <c r="AM40" s="1">
        <v>1</v>
      </c>
      <c r="AN40" s="1"/>
      <c r="AO40" s="1"/>
      <c r="AP40" s="1">
        <v>1</v>
      </c>
      <c r="AQ40" s="1"/>
      <c r="AR40" s="1"/>
      <c r="AS40" s="1">
        <v>1</v>
      </c>
      <c r="AT40" s="1"/>
      <c r="AU40" s="1"/>
      <c r="AV40" s="1">
        <v>1</v>
      </c>
      <c r="AW40" s="1"/>
      <c r="AX40" s="1"/>
      <c r="AY40" s="1">
        <v>1</v>
      </c>
      <c r="AZ40" s="1"/>
      <c r="BA40" s="1"/>
      <c r="BB40" s="1">
        <v>1</v>
      </c>
      <c r="BC40" s="1"/>
      <c r="BD40" s="1"/>
      <c r="BE40" s="1">
        <v>1</v>
      </c>
      <c r="BF40" s="1"/>
      <c r="BG40" s="1"/>
      <c r="BH40" s="1">
        <v>1</v>
      </c>
      <c r="BI40" s="1"/>
      <c r="BJ40" s="1"/>
    </row>
    <row r="41" spans="1:62" ht="15.75" x14ac:dyDescent="0.25">
      <c r="A41" s="3">
        <v>22</v>
      </c>
      <c r="B41" s="4" t="s">
        <v>662</v>
      </c>
      <c r="C41" s="33"/>
      <c r="D41" s="33">
        <v>1</v>
      </c>
      <c r="E41" s="33"/>
      <c r="F41" s="1">
        <v>1</v>
      </c>
      <c r="G41" s="1"/>
      <c r="H41" s="1"/>
      <c r="I41" s="1"/>
      <c r="J41" s="1"/>
      <c r="K41" s="1">
        <v>1</v>
      </c>
      <c r="L41" s="1"/>
      <c r="M41" s="1"/>
      <c r="N41" s="1">
        <v>1</v>
      </c>
      <c r="O41" s="1"/>
      <c r="P41" s="1">
        <v>1</v>
      </c>
      <c r="Q41" s="1"/>
      <c r="R41" s="1"/>
      <c r="S41" s="1">
        <v>1</v>
      </c>
      <c r="T41" s="1"/>
      <c r="U41" s="1"/>
      <c r="V41" s="1">
        <v>1</v>
      </c>
      <c r="W41" s="1"/>
      <c r="X41" s="1"/>
      <c r="Y41" s="1">
        <v>1</v>
      </c>
      <c r="Z41" s="1"/>
      <c r="AA41" s="1"/>
      <c r="AB41" s="1">
        <v>1</v>
      </c>
      <c r="AC41" s="1"/>
      <c r="AD41" s="1"/>
      <c r="AE41" s="1">
        <v>1</v>
      </c>
      <c r="AF41" s="1"/>
      <c r="AG41" s="1"/>
      <c r="AH41" s="1">
        <v>1</v>
      </c>
      <c r="AI41" s="1"/>
      <c r="AJ41" s="1"/>
      <c r="AK41" s="1">
        <v>1</v>
      </c>
      <c r="AL41" s="1"/>
      <c r="AM41" s="1"/>
      <c r="AN41" s="1">
        <v>1</v>
      </c>
      <c r="AO41" s="1"/>
      <c r="AP41" s="1"/>
      <c r="AQ41" s="1">
        <v>1</v>
      </c>
      <c r="AR41" s="1"/>
      <c r="AS41" s="1"/>
      <c r="AT41" s="1">
        <v>1</v>
      </c>
      <c r="AU41" s="1"/>
      <c r="AV41" s="1"/>
      <c r="AW41" s="1"/>
      <c r="AX41" s="1">
        <v>1</v>
      </c>
      <c r="AY41" s="1"/>
      <c r="AZ41" s="1">
        <v>1</v>
      </c>
      <c r="BA41" s="1"/>
      <c r="BB41" s="1">
        <v>1</v>
      </c>
      <c r="BC41" s="1"/>
      <c r="BD41" s="1"/>
      <c r="BE41" s="1"/>
      <c r="BF41" s="1">
        <v>1</v>
      </c>
      <c r="BG41" s="1"/>
      <c r="BH41" s="1"/>
      <c r="BI41" s="1">
        <v>1</v>
      </c>
      <c r="BJ41" s="1"/>
    </row>
    <row r="42" spans="1:62" ht="15.75" x14ac:dyDescent="0.25">
      <c r="A42" s="3">
        <v>23</v>
      </c>
      <c r="B42" s="4" t="s">
        <v>691</v>
      </c>
      <c r="C42" s="1">
        <v>1</v>
      </c>
      <c r="D42" s="1"/>
      <c r="E42" s="1"/>
      <c r="F42" s="1">
        <v>1</v>
      </c>
      <c r="G42" s="1"/>
      <c r="H42" s="1"/>
      <c r="I42" s="1">
        <v>1</v>
      </c>
      <c r="J42" s="1"/>
      <c r="K42" s="1"/>
      <c r="L42" s="1">
        <v>1</v>
      </c>
      <c r="M42" s="1"/>
      <c r="N42" s="1"/>
      <c r="O42" s="1">
        <v>1</v>
      </c>
      <c r="P42" s="1"/>
      <c r="Q42" s="1"/>
      <c r="R42" s="1">
        <v>1</v>
      </c>
      <c r="S42" s="1"/>
      <c r="T42" s="1"/>
      <c r="U42" s="1">
        <v>1</v>
      </c>
      <c r="V42" s="1"/>
      <c r="W42" s="1"/>
      <c r="X42" s="1">
        <v>1</v>
      </c>
      <c r="Y42" s="1"/>
      <c r="Z42" s="1"/>
      <c r="AA42" s="1">
        <v>1</v>
      </c>
      <c r="AB42" s="1"/>
      <c r="AC42" s="1"/>
      <c r="AD42" s="1">
        <v>1</v>
      </c>
      <c r="AE42" s="1"/>
      <c r="AF42" s="1"/>
      <c r="AG42" s="1">
        <v>1</v>
      </c>
      <c r="AH42" s="1"/>
      <c r="AI42" s="1"/>
      <c r="AJ42" s="1">
        <v>1</v>
      </c>
      <c r="AK42" s="1"/>
      <c r="AL42" s="1"/>
      <c r="AM42" s="1">
        <v>1</v>
      </c>
      <c r="AN42" s="1"/>
      <c r="AO42" s="1"/>
      <c r="AP42" s="1">
        <v>1</v>
      </c>
      <c r="AQ42" s="1"/>
      <c r="AR42" s="1"/>
      <c r="AS42" s="1">
        <v>1</v>
      </c>
      <c r="AT42" s="1"/>
      <c r="AU42" s="1"/>
      <c r="AV42" s="1">
        <v>1</v>
      </c>
      <c r="AW42" s="1"/>
      <c r="AX42" s="1"/>
      <c r="AY42" s="1">
        <v>1</v>
      </c>
      <c r="AZ42" s="1"/>
      <c r="BA42" s="1"/>
      <c r="BB42" s="1">
        <v>1</v>
      </c>
      <c r="BC42" s="1"/>
      <c r="BD42" s="1"/>
      <c r="BE42" s="1">
        <v>1</v>
      </c>
      <c r="BF42" s="1"/>
      <c r="BG42" s="1"/>
      <c r="BH42" s="1">
        <v>1</v>
      </c>
      <c r="BI42" s="1"/>
      <c r="BJ42" s="1"/>
    </row>
    <row r="43" spans="1:62" ht="15.75" x14ac:dyDescent="0.25">
      <c r="A43" s="3">
        <v>24</v>
      </c>
      <c r="B43" s="4" t="s">
        <v>692</v>
      </c>
      <c r="C43" s="33">
        <v>1</v>
      </c>
      <c r="D43" s="33"/>
      <c r="E43" s="33"/>
      <c r="F43" s="1"/>
      <c r="G43" s="1">
        <v>1</v>
      </c>
      <c r="H43" s="1"/>
      <c r="I43" s="1"/>
      <c r="J43" s="1">
        <v>1</v>
      </c>
      <c r="K43" s="1"/>
      <c r="L43" s="1"/>
      <c r="M43" s="1">
        <v>1</v>
      </c>
      <c r="N43" s="1"/>
      <c r="O43" s="1"/>
      <c r="P43" s="1">
        <v>1</v>
      </c>
      <c r="Q43" s="1"/>
      <c r="R43" s="1">
        <v>1</v>
      </c>
      <c r="S43" s="1"/>
      <c r="T43" s="1"/>
      <c r="U43" s="1">
        <v>1</v>
      </c>
      <c r="V43" s="1"/>
      <c r="W43" s="1"/>
      <c r="X43" s="1">
        <v>1</v>
      </c>
      <c r="Y43" s="1"/>
      <c r="Z43" s="1"/>
      <c r="AA43" s="1"/>
      <c r="AB43" s="1">
        <v>1</v>
      </c>
      <c r="AC43" s="1"/>
      <c r="AD43" s="1"/>
      <c r="AE43" s="1">
        <v>1</v>
      </c>
      <c r="AF43" s="1"/>
      <c r="AG43" s="1"/>
      <c r="AH43" s="1">
        <v>1</v>
      </c>
      <c r="AI43" s="1"/>
      <c r="AJ43" s="1"/>
      <c r="AK43" s="1">
        <v>1</v>
      </c>
      <c r="AL43" s="1"/>
      <c r="AM43" s="1">
        <v>1</v>
      </c>
      <c r="AN43" s="1"/>
      <c r="AO43" s="1"/>
      <c r="AP43" s="1"/>
      <c r="AQ43" s="1">
        <v>1</v>
      </c>
      <c r="AR43" s="1"/>
      <c r="AS43" s="1">
        <v>1</v>
      </c>
      <c r="AT43" s="1"/>
      <c r="AU43" s="1"/>
      <c r="AV43" s="1"/>
      <c r="AW43" s="1">
        <v>1</v>
      </c>
      <c r="AX43" s="1"/>
      <c r="AY43" s="1"/>
      <c r="AZ43" s="1">
        <v>1</v>
      </c>
      <c r="BA43" s="1"/>
      <c r="BB43" s="1">
        <v>1</v>
      </c>
      <c r="BC43" s="1"/>
      <c r="BD43" s="1"/>
      <c r="BE43" s="1">
        <v>1</v>
      </c>
      <c r="BF43" s="1"/>
      <c r="BG43" s="1"/>
      <c r="BH43" s="1"/>
      <c r="BI43" s="1">
        <v>1</v>
      </c>
      <c r="BJ43" s="1"/>
    </row>
    <row r="44" spans="1:62" ht="15.75" x14ac:dyDescent="0.25">
      <c r="A44" s="3">
        <v>25</v>
      </c>
      <c r="B44" s="89" t="s">
        <v>690</v>
      </c>
      <c r="C44" s="3"/>
      <c r="D44" s="1"/>
      <c r="E44" s="1"/>
      <c r="F44" s="1">
        <v>1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>
        <v>1</v>
      </c>
      <c r="W44" s="1"/>
      <c r="X44" s="1"/>
      <c r="Y44" s="1"/>
      <c r="Z44" s="1"/>
      <c r="AA44" s="1"/>
      <c r="AB44" s="1"/>
      <c r="AC44" s="1"/>
      <c r="AD44" s="1"/>
      <c r="AE44" s="1"/>
      <c r="AF44" s="1">
        <v>1</v>
      </c>
      <c r="AG44" s="1"/>
      <c r="AH44" s="1"/>
      <c r="AI44" s="1"/>
      <c r="AJ44" s="1"/>
      <c r="AK44" s="1"/>
      <c r="AL44" s="1"/>
      <c r="AM44" s="1"/>
      <c r="AN44" s="1"/>
      <c r="AO44" s="1">
        <v>1</v>
      </c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>
        <v>1</v>
      </c>
      <c r="BG44" s="1"/>
      <c r="BH44" s="1"/>
      <c r="BI44" s="1"/>
      <c r="BJ44" s="1"/>
    </row>
    <row r="45" spans="1:62" x14ac:dyDescent="0.25">
      <c r="A45" s="29" t="s">
        <v>103</v>
      </c>
      <c r="C45" s="9">
        <f>C44/25%</f>
        <v>0</v>
      </c>
      <c r="D45" s="3">
        <v>5</v>
      </c>
      <c r="E45" s="3">
        <v>4</v>
      </c>
      <c r="F45" s="3">
        <v>9</v>
      </c>
      <c r="G45" s="3">
        <v>9</v>
      </c>
      <c r="H45" s="3">
        <v>4</v>
      </c>
      <c r="I45" s="3">
        <v>8</v>
      </c>
      <c r="J45" s="3">
        <v>6</v>
      </c>
      <c r="K45" s="3">
        <v>8</v>
      </c>
      <c r="L45" s="3">
        <v>8</v>
      </c>
      <c r="M45" s="3">
        <v>8</v>
      </c>
      <c r="N45" s="3">
        <v>8</v>
      </c>
      <c r="O45" s="3">
        <v>8</v>
      </c>
      <c r="P45" s="3">
        <v>11</v>
      </c>
      <c r="Q45" s="3">
        <v>2</v>
      </c>
      <c r="R45" s="3">
        <v>14</v>
      </c>
      <c r="S45" s="3">
        <v>5</v>
      </c>
      <c r="T45" s="3">
        <v>2</v>
      </c>
      <c r="U45" s="3">
        <v>14</v>
      </c>
      <c r="V45" s="3">
        <v>4</v>
      </c>
      <c r="W45" s="3">
        <v>2</v>
      </c>
      <c r="X45" s="3">
        <v>14</v>
      </c>
      <c r="Y45" s="3">
        <v>6</v>
      </c>
      <c r="Z45" s="3">
        <v>1</v>
      </c>
      <c r="AA45" s="3">
        <v>8</v>
      </c>
      <c r="AB45" s="3">
        <v>13</v>
      </c>
      <c r="AC45" s="3">
        <v>0</v>
      </c>
      <c r="AD45" s="3">
        <v>8</v>
      </c>
      <c r="AE45" s="3">
        <v>11</v>
      </c>
      <c r="AF45" s="3">
        <v>3</v>
      </c>
      <c r="AG45" s="3">
        <v>8</v>
      </c>
      <c r="AH45" s="3">
        <v>11</v>
      </c>
      <c r="AI45" s="3">
        <v>2</v>
      </c>
      <c r="AJ45" s="3">
        <v>8</v>
      </c>
      <c r="AK45" s="3">
        <v>11</v>
      </c>
      <c r="AL45" s="3">
        <v>2</v>
      </c>
      <c r="AM45" s="3">
        <v>14</v>
      </c>
      <c r="AN45" s="3">
        <v>5</v>
      </c>
      <c r="AO45" s="3">
        <v>3</v>
      </c>
      <c r="AP45" s="3">
        <v>8</v>
      </c>
      <c r="AQ45" s="3">
        <v>11</v>
      </c>
      <c r="AR45" s="3">
        <v>2</v>
      </c>
      <c r="AS45" s="3">
        <v>14</v>
      </c>
      <c r="AT45" s="3">
        <v>4</v>
      </c>
      <c r="AU45" s="3">
        <v>3</v>
      </c>
      <c r="AV45" s="3">
        <v>8</v>
      </c>
      <c r="AW45" s="3">
        <v>11</v>
      </c>
      <c r="AX45" s="3">
        <v>2</v>
      </c>
      <c r="AY45" s="3">
        <v>8</v>
      </c>
      <c r="AZ45" s="3">
        <v>10</v>
      </c>
      <c r="BA45" s="3">
        <v>3</v>
      </c>
      <c r="BB45" s="3">
        <v>18</v>
      </c>
      <c r="BC45" s="3">
        <v>1</v>
      </c>
      <c r="BD45" s="3">
        <v>2</v>
      </c>
      <c r="BE45" s="3">
        <v>14</v>
      </c>
      <c r="BF45" s="3">
        <v>5</v>
      </c>
      <c r="BG45" s="3">
        <v>2</v>
      </c>
      <c r="BH45" s="3">
        <v>8</v>
      </c>
      <c r="BI45" s="3">
        <v>11</v>
      </c>
      <c r="BJ45" s="3">
        <v>2</v>
      </c>
    </row>
    <row r="46" spans="1:62" ht="22.5" x14ac:dyDescent="0.25">
      <c r="B46" s="30" t="s">
        <v>633</v>
      </c>
      <c r="C46">
        <v>15</v>
      </c>
      <c r="D46" s="9">
        <f t="shared" ref="D46:BJ46" si="0">D45/25%</f>
        <v>20</v>
      </c>
      <c r="E46" s="9">
        <f t="shared" si="0"/>
        <v>16</v>
      </c>
      <c r="F46" s="9">
        <f t="shared" si="0"/>
        <v>36</v>
      </c>
      <c r="G46" s="9">
        <f t="shared" si="0"/>
        <v>36</v>
      </c>
      <c r="H46" s="9">
        <f t="shared" si="0"/>
        <v>16</v>
      </c>
      <c r="I46" s="9">
        <f t="shared" si="0"/>
        <v>32</v>
      </c>
      <c r="J46" s="9">
        <f t="shared" si="0"/>
        <v>24</v>
      </c>
      <c r="K46" s="9">
        <f t="shared" si="0"/>
        <v>32</v>
      </c>
      <c r="L46" s="9">
        <f t="shared" si="0"/>
        <v>32</v>
      </c>
      <c r="M46" s="9">
        <f t="shared" si="0"/>
        <v>32</v>
      </c>
      <c r="N46" s="9">
        <f t="shared" si="0"/>
        <v>32</v>
      </c>
      <c r="O46" s="9">
        <f t="shared" si="0"/>
        <v>32</v>
      </c>
      <c r="P46" s="9">
        <f t="shared" si="0"/>
        <v>44</v>
      </c>
      <c r="Q46" s="9">
        <f t="shared" si="0"/>
        <v>8</v>
      </c>
      <c r="R46" s="9">
        <v>56</v>
      </c>
      <c r="S46" s="9">
        <f t="shared" si="0"/>
        <v>20</v>
      </c>
      <c r="T46" s="9">
        <f t="shared" si="0"/>
        <v>8</v>
      </c>
      <c r="U46" s="9">
        <f t="shared" si="0"/>
        <v>56</v>
      </c>
      <c r="V46" s="9">
        <f t="shared" si="0"/>
        <v>16</v>
      </c>
      <c r="W46" s="9">
        <f t="shared" si="0"/>
        <v>8</v>
      </c>
      <c r="X46" s="9">
        <f t="shared" si="0"/>
        <v>56</v>
      </c>
      <c r="Y46" s="9">
        <f t="shared" si="0"/>
        <v>24</v>
      </c>
      <c r="Z46" s="9">
        <f t="shared" si="0"/>
        <v>4</v>
      </c>
      <c r="AA46" s="9">
        <f t="shared" si="0"/>
        <v>32</v>
      </c>
      <c r="AB46" s="9">
        <f t="shared" si="0"/>
        <v>52</v>
      </c>
      <c r="AC46" s="9">
        <f t="shared" si="0"/>
        <v>0</v>
      </c>
      <c r="AD46" s="9">
        <f t="shared" si="0"/>
        <v>32</v>
      </c>
      <c r="AE46" s="9">
        <f t="shared" si="0"/>
        <v>44</v>
      </c>
      <c r="AF46" s="9">
        <f t="shared" si="0"/>
        <v>12</v>
      </c>
      <c r="AG46" s="9">
        <f t="shared" si="0"/>
        <v>32</v>
      </c>
      <c r="AH46" s="9">
        <f t="shared" si="0"/>
        <v>44</v>
      </c>
      <c r="AI46" s="9">
        <f t="shared" si="0"/>
        <v>8</v>
      </c>
      <c r="AJ46" s="9">
        <f t="shared" si="0"/>
        <v>32</v>
      </c>
      <c r="AK46" s="9">
        <f t="shared" si="0"/>
        <v>44</v>
      </c>
      <c r="AL46" s="9">
        <f t="shared" si="0"/>
        <v>8</v>
      </c>
      <c r="AM46" s="9">
        <f t="shared" si="0"/>
        <v>56</v>
      </c>
      <c r="AN46" s="9">
        <f t="shared" si="0"/>
        <v>20</v>
      </c>
      <c r="AO46" s="9">
        <f t="shared" si="0"/>
        <v>12</v>
      </c>
      <c r="AP46" s="9">
        <f t="shared" si="0"/>
        <v>32</v>
      </c>
      <c r="AQ46" s="9">
        <f t="shared" si="0"/>
        <v>44</v>
      </c>
      <c r="AR46" s="9">
        <f t="shared" si="0"/>
        <v>8</v>
      </c>
      <c r="AS46" s="9">
        <f t="shared" si="0"/>
        <v>56</v>
      </c>
      <c r="AT46" s="9">
        <f t="shared" si="0"/>
        <v>16</v>
      </c>
      <c r="AU46" s="9">
        <f t="shared" si="0"/>
        <v>12</v>
      </c>
      <c r="AV46" s="9">
        <f t="shared" si="0"/>
        <v>32</v>
      </c>
      <c r="AW46" s="9">
        <f t="shared" si="0"/>
        <v>44</v>
      </c>
      <c r="AX46" s="9">
        <f t="shared" si="0"/>
        <v>8</v>
      </c>
      <c r="AY46" s="9">
        <f t="shared" si="0"/>
        <v>32</v>
      </c>
      <c r="AZ46" s="9">
        <f t="shared" si="0"/>
        <v>40</v>
      </c>
      <c r="BA46" s="9">
        <f t="shared" si="0"/>
        <v>12</v>
      </c>
      <c r="BB46" s="9">
        <f t="shared" si="0"/>
        <v>72</v>
      </c>
      <c r="BC46" s="9">
        <f t="shared" si="0"/>
        <v>4</v>
      </c>
      <c r="BD46" s="9">
        <f t="shared" si="0"/>
        <v>8</v>
      </c>
      <c r="BE46" s="9">
        <f t="shared" si="0"/>
        <v>56</v>
      </c>
      <c r="BF46" s="9">
        <f t="shared" si="0"/>
        <v>20</v>
      </c>
      <c r="BG46" s="9">
        <f t="shared" si="0"/>
        <v>8</v>
      </c>
      <c r="BH46" s="9">
        <f t="shared" si="0"/>
        <v>32</v>
      </c>
      <c r="BI46" s="9">
        <f t="shared" si="0"/>
        <v>44</v>
      </c>
      <c r="BJ46" s="9">
        <f t="shared" si="0"/>
        <v>8</v>
      </c>
    </row>
    <row r="47" spans="1:62" x14ac:dyDescent="0.25">
      <c r="B47" t="s">
        <v>599</v>
      </c>
    </row>
    <row r="48" spans="1:62" x14ac:dyDescent="0.25">
      <c r="B48" t="s">
        <v>600</v>
      </c>
      <c r="C48" t="s">
        <v>602</v>
      </c>
    </row>
    <row r="49" spans="2:4" x14ac:dyDescent="0.25">
      <c r="B49" t="s">
        <v>601</v>
      </c>
      <c r="C49" t="s">
        <v>602</v>
      </c>
      <c r="D49">
        <f>(C45+F46+I46+L46+O46+R46+U46+X46+AA46+AD46+AG46+AJ46+AM46+AP46+AS46+AV46+AY46+BB46+BE46+BH46)/20</f>
        <v>39.799999999999997</v>
      </c>
    </row>
    <row r="50" spans="2:4" x14ac:dyDescent="0.25">
      <c r="C50" t="s">
        <v>602</v>
      </c>
      <c r="D50">
        <f>(D46+G46+J46+M46+P46+S46+V46+Y46+AB46+AE46+AH46+AK46+AN46+AQ46+AT46+AW46+AZ46+BC46+BF46+BI46)/20</f>
        <v>31.6</v>
      </c>
    </row>
    <row r="51" spans="2:4" x14ac:dyDescent="0.25">
      <c r="B51" t="s">
        <v>599</v>
      </c>
      <c r="D51">
        <f>(E46+H46+K46+N46+Q46+T46+W46+Z46+AC46+AF46+AI46+AL46+AO46+AR46+AU46+AX46+BA46+BD46+BG46+BJ46)/20</f>
        <v>11.4</v>
      </c>
    </row>
    <row r="52" spans="2:4" x14ac:dyDescent="0.25">
      <c r="B52" t="s">
        <v>600</v>
      </c>
      <c r="C52" t="s">
        <v>603</v>
      </c>
    </row>
    <row r="53" spans="2:4" x14ac:dyDescent="0.25">
      <c r="B53" t="s">
        <v>601</v>
      </c>
      <c r="C53" t="s">
        <v>603</v>
      </c>
      <c r="D53">
        <f>(BK46+BN46+BQ46+BT46+BW46+BZ46+CC46+CF46+CI46+CL46+CO46+CR46+CU46+CX46+DA46+DD46+DG46+DJ46+DM46+DP46+DS46+DV46+DY46+EB46+EE46+EH46+EK46+EN46+EQ46)/29</f>
        <v>0</v>
      </c>
    </row>
    <row r="54" spans="2:4" x14ac:dyDescent="0.25">
      <c r="C54" t="s">
        <v>603</v>
      </c>
      <c r="D54">
        <f>(BL46+BO46+BR46+BU46+BX46+CA46+CD46+CG46+CJ46+CM46+CP46+CS46+CV46+CY46+DB46+DE46+DH46+DK46+DN46+DQ46+DT46+DW46+DZ46+EC46+EF46+EI46+EL46+EO46+ER46)/29</f>
        <v>0</v>
      </c>
    </row>
    <row r="55" spans="2:4" x14ac:dyDescent="0.25">
      <c r="B55" t="s">
        <v>599</v>
      </c>
      <c r="D55">
        <f>(BM46+BP46+BS46+BV46+BY46+CB46+CE46+CH46+CK46+CN46+CQ46+CT46+CW46+CZ46+DC46+DF46+DI46+DL46+DO46+DR46+DU46+DX46+EA46+ED46+EG46+EJ46+EM46+EP46+ES46)/29</f>
        <v>0</v>
      </c>
    </row>
    <row r="56" spans="2:4" x14ac:dyDescent="0.25">
      <c r="B56" t="s">
        <v>600</v>
      </c>
      <c r="C56" t="s">
        <v>604</v>
      </c>
    </row>
    <row r="57" spans="2:4" x14ac:dyDescent="0.25">
      <c r="B57" t="s">
        <v>601</v>
      </c>
      <c r="C57" t="s">
        <v>604</v>
      </c>
      <c r="D57">
        <f>(ET46+EW46+EZ46+FC46+FF46+FI46+FL46+FO46+FR46)/9</f>
        <v>0</v>
      </c>
    </row>
    <row r="58" spans="2:4" x14ac:dyDescent="0.25">
      <c r="C58" t="s">
        <v>604</v>
      </c>
      <c r="D58">
        <f>(EU46+EX46+FA46+FD46+FG46+FJ46+FM46+FP46+FS46)/9</f>
        <v>0</v>
      </c>
    </row>
    <row r="59" spans="2:4" x14ac:dyDescent="0.25">
      <c r="B59" t="s">
        <v>599</v>
      </c>
      <c r="D59">
        <f>(EV46+EY46+FB46+FE46+FH46+FK46+FN46+FQ46+FT46)/9</f>
        <v>0</v>
      </c>
    </row>
    <row r="60" spans="2:4" x14ac:dyDescent="0.25">
      <c r="B60" t="s">
        <v>600</v>
      </c>
      <c r="C60" t="s">
        <v>605</v>
      </c>
    </row>
    <row r="61" spans="2:4" x14ac:dyDescent="0.25">
      <c r="B61" t="s">
        <v>601</v>
      </c>
      <c r="C61" t="s">
        <v>605</v>
      </c>
      <c r="D61">
        <f>(FX46+GA46+GD46+GG46+GJ46+GM46+GP46+GS46+GV46+GY46+HB46+HE46+HH46+HK46+HN46+HQ46+HT46+HW46+HZ46+IC46+IF46+II46+IL46+IO46+IR46+IU46+IX46+JA46+JD46+JG46+JJ46+JM46+JP46+JS46+JV46+JY46+KB46+KE46+KH46+KK46+KN46+KQ46+KT46+KW46+KZ46+LC46+LF46)/47</f>
        <v>0</v>
      </c>
    </row>
    <row r="62" spans="2:4" x14ac:dyDescent="0.25">
      <c r="C62" t="s">
        <v>605</v>
      </c>
      <c r="D62">
        <f>(FY46+GB46+GE46+GH46+GK46+GN46+GQ46+GT46+GW46+GZ46+HC46+HF46+HI46+HL46+HO46+HR46+HU46+HX46+IA46+ID46+IG46+IJ46+IM46+IP46+IS46+IV46+IY46+JB46+JE46+JH46+JK46+JN46+JQ46+JT46+JW46+JZ46+KC46+KF46+KI46+KL46+KO46+KR46+KU46+KX46+LA46+LD46+LG46)/47</f>
        <v>0</v>
      </c>
    </row>
    <row r="63" spans="2:4" x14ac:dyDescent="0.25">
      <c r="B63" t="s">
        <v>599</v>
      </c>
      <c r="D63">
        <f>(FZ46+GC46+GF46+GI46+GL46+GO46+GR46+GU46+GX46+HA46+HD46+HG46+HJ46+HM46+HP46+HS46+HV46+HY46+IB46+IE46+IH46+IK46+IN46+IQ46+IT46+IW46+IZ46+JC46+JF46+JI46+JL46+JO46+JR46+JU46+JX46+KA46+KD46+KG46+KJ46+KM46+KP46+KS46+KV46+KY46+LB46+LE46+LH46)/47</f>
        <v>0</v>
      </c>
    </row>
    <row r="64" spans="2:4" x14ac:dyDescent="0.25">
      <c r="B64" t="s">
        <v>600</v>
      </c>
      <c r="C64" t="s">
        <v>606</v>
      </c>
    </row>
    <row r="65" spans="2:4" x14ac:dyDescent="0.25">
      <c r="B65" t="s">
        <v>601</v>
      </c>
      <c r="C65" t="s">
        <v>606</v>
      </c>
      <c r="D65">
        <f>(LI46+LL46+LO46+LR46+LU46+LX46+MA46+MD46+MG46+MJ46+MM46+MP46+MS46+MV46+MY46+NB46+NE46+NH46+NK46+NN46+NQ46)/21</f>
        <v>0</v>
      </c>
    </row>
    <row r="66" spans="2:4" x14ac:dyDescent="0.25">
      <c r="C66" t="s">
        <v>606</v>
      </c>
      <c r="D66">
        <f>(LJ46+LM46+LP46+LS46+LV46+LY46+MB46+ME46+MH46+MK46+MN46+MQ46+MT46+MW46+MZ46+NC46+NF46+NI46+NL46+NO46+NR46)/21</f>
        <v>0</v>
      </c>
    </row>
    <row r="67" spans="2:4" x14ac:dyDescent="0.25">
      <c r="D67">
        <f>(LK46+LN46+LQ46+LT46+LW46+LZ46+MC46+MF46+MI46+ML46+MO46+MR46+MU46+MX46+NA46+ND46+NG46+NJ46+NM46+NP46+NS46)/21</f>
        <v>0</v>
      </c>
    </row>
  </sheetData>
  <mergeCells count="45">
    <mergeCell ref="R18:T18"/>
    <mergeCell ref="U18:W18"/>
    <mergeCell ref="AJ17:AL17"/>
    <mergeCell ref="AM17:AO17"/>
    <mergeCell ref="AP17:AR17"/>
    <mergeCell ref="X18:Z18"/>
    <mergeCell ref="AA18:AC18"/>
    <mergeCell ref="AD18:AF18"/>
    <mergeCell ref="AG18:AI18"/>
    <mergeCell ref="AJ18:AL18"/>
    <mergeCell ref="AP18:AR18"/>
    <mergeCell ref="AG17:AI17"/>
    <mergeCell ref="AM18:AO18"/>
    <mergeCell ref="C18:E18"/>
    <mergeCell ref="F18:H18"/>
    <mergeCell ref="I18:K18"/>
    <mergeCell ref="L18:N18"/>
    <mergeCell ref="O18:Q18"/>
    <mergeCell ref="BB17:BD17"/>
    <mergeCell ref="BE17:BG17"/>
    <mergeCell ref="BH17:BJ17"/>
    <mergeCell ref="AS17:AU17"/>
    <mergeCell ref="AV17:AX17"/>
    <mergeCell ref="BH18:BJ18"/>
    <mergeCell ref="AS18:AU18"/>
    <mergeCell ref="AV18:AX18"/>
    <mergeCell ref="AY18:BA18"/>
    <mergeCell ref="BB18:BD18"/>
    <mergeCell ref="BE18:BG18"/>
    <mergeCell ref="A8:U8"/>
    <mergeCell ref="A10:A19"/>
    <mergeCell ref="B10:B19"/>
    <mergeCell ref="C10:BJ10"/>
    <mergeCell ref="C11:BJ16"/>
    <mergeCell ref="C17:E17"/>
    <mergeCell ref="F17:H17"/>
    <mergeCell ref="I17:K17"/>
    <mergeCell ref="L17:N17"/>
    <mergeCell ref="O17:Q17"/>
    <mergeCell ref="AY17:BA17"/>
    <mergeCell ref="R17:T17"/>
    <mergeCell ref="U17:W17"/>
    <mergeCell ref="X17:Z17"/>
    <mergeCell ref="AA17:AC17"/>
    <mergeCell ref="AD17:A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J63"/>
  <sheetViews>
    <sheetView tabSelected="1" workbookViewId="0">
      <selection activeCell="B39" sqref="B39"/>
    </sheetView>
  </sheetViews>
  <sheetFormatPr defaultRowHeight="15" x14ac:dyDescent="0.25"/>
  <cols>
    <col min="2" max="2" width="26.140625" customWidth="1"/>
  </cols>
  <sheetData>
    <row r="3" spans="1:62" ht="15.75" x14ac:dyDescent="0.25">
      <c r="A3" s="5" t="s">
        <v>66</v>
      </c>
      <c r="B3" s="10" t="s">
        <v>632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ht="15.75" x14ac:dyDescent="0.25">
      <c r="A4" s="34" t="s">
        <v>640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</row>
    <row r="5" spans="1:62" ht="15.7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62" ht="15.75" x14ac:dyDescent="0.25">
      <c r="A6" s="78" t="s">
        <v>0</v>
      </c>
      <c r="B6" s="78" t="s">
        <v>1</v>
      </c>
      <c r="C6" s="79" t="s">
        <v>29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</row>
    <row r="7" spans="1:62" x14ac:dyDescent="0.25">
      <c r="A7" s="78"/>
      <c r="B7" s="78"/>
      <c r="C7" s="55" t="s">
        <v>30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</row>
    <row r="8" spans="1:62" x14ac:dyDescent="0.25">
      <c r="A8" s="78"/>
      <c r="B8" s="78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</row>
    <row r="9" spans="1:62" x14ac:dyDescent="0.25">
      <c r="A9" s="78"/>
      <c r="B9" s="78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</row>
    <row r="10" spans="1:62" x14ac:dyDescent="0.25">
      <c r="A10" s="78"/>
      <c r="B10" s="78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</row>
    <row r="11" spans="1:62" x14ac:dyDescent="0.25">
      <c r="A11" s="78"/>
      <c r="B11" s="78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</row>
    <row r="12" spans="1:62" x14ac:dyDescent="0.25">
      <c r="A12" s="78"/>
      <c r="B12" s="78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</row>
    <row r="13" spans="1:62" ht="16.5" thickBot="1" x14ac:dyDescent="0.3">
      <c r="A13" s="78"/>
      <c r="B13" s="78"/>
      <c r="C13" s="57" t="s">
        <v>104</v>
      </c>
      <c r="D13" s="54" t="s">
        <v>5</v>
      </c>
      <c r="E13" s="54" t="s">
        <v>6</v>
      </c>
      <c r="F13" s="55" t="s">
        <v>189</v>
      </c>
      <c r="G13" s="55" t="s">
        <v>7</v>
      </c>
      <c r="H13" s="55" t="s">
        <v>8</v>
      </c>
      <c r="I13" s="55" t="s">
        <v>105</v>
      </c>
      <c r="J13" s="55" t="s">
        <v>9</v>
      </c>
      <c r="K13" s="55" t="s">
        <v>10</v>
      </c>
      <c r="L13" s="54" t="s">
        <v>106</v>
      </c>
      <c r="M13" s="54" t="s">
        <v>9</v>
      </c>
      <c r="N13" s="54" t="s">
        <v>10</v>
      </c>
      <c r="O13" s="54" t="s">
        <v>107</v>
      </c>
      <c r="P13" s="54" t="s">
        <v>11</v>
      </c>
      <c r="Q13" s="54" t="s">
        <v>4</v>
      </c>
      <c r="R13" s="54" t="s">
        <v>108</v>
      </c>
      <c r="S13" s="54" t="s">
        <v>6</v>
      </c>
      <c r="T13" s="54" t="s">
        <v>12</v>
      </c>
      <c r="U13" s="54" t="s">
        <v>109</v>
      </c>
      <c r="V13" s="54" t="s">
        <v>6</v>
      </c>
      <c r="W13" s="54" t="s">
        <v>12</v>
      </c>
      <c r="X13" s="58" t="s">
        <v>110</v>
      </c>
      <c r="Y13" s="59" t="s">
        <v>10</v>
      </c>
      <c r="Z13" s="57" t="s">
        <v>13</v>
      </c>
      <c r="AA13" s="54" t="s">
        <v>111</v>
      </c>
      <c r="AB13" s="54" t="s">
        <v>14</v>
      </c>
      <c r="AC13" s="54" t="s">
        <v>15</v>
      </c>
      <c r="AD13" s="54" t="s">
        <v>112</v>
      </c>
      <c r="AE13" s="54" t="s">
        <v>4</v>
      </c>
      <c r="AF13" s="54" t="s">
        <v>5</v>
      </c>
      <c r="AG13" s="54" t="s">
        <v>113</v>
      </c>
      <c r="AH13" s="54" t="s">
        <v>12</v>
      </c>
      <c r="AI13" s="54" t="s">
        <v>7</v>
      </c>
      <c r="AJ13" s="56" t="s">
        <v>190</v>
      </c>
      <c r="AK13" s="60"/>
      <c r="AL13" s="60"/>
      <c r="AM13" s="56" t="s">
        <v>114</v>
      </c>
      <c r="AN13" s="60"/>
      <c r="AO13" s="60"/>
      <c r="AP13" s="56" t="s">
        <v>115</v>
      </c>
      <c r="AQ13" s="60"/>
      <c r="AR13" s="60"/>
      <c r="AS13" s="56" t="s">
        <v>116</v>
      </c>
      <c r="AT13" s="60"/>
      <c r="AU13" s="60"/>
      <c r="AV13" s="56" t="s">
        <v>117</v>
      </c>
      <c r="AW13" s="60"/>
      <c r="AX13" s="60"/>
      <c r="AY13" s="56" t="s">
        <v>118</v>
      </c>
      <c r="AZ13" s="60"/>
      <c r="BA13" s="60"/>
      <c r="BB13" s="56" t="s">
        <v>119</v>
      </c>
      <c r="BC13" s="60"/>
      <c r="BD13" s="60"/>
      <c r="BE13" s="55" t="s">
        <v>120</v>
      </c>
      <c r="BF13" s="55"/>
      <c r="BG13" s="55"/>
      <c r="BH13" s="55" t="s">
        <v>211</v>
      </c>
      <c r="BI13" s="55"/>
      <c r="BJ13" s="55"/>
    </row>
    <row r="14" spans="1:62" ht="60.75" customHeight="1" thickBot="1" x14ac:dyDescent="0.3">
      <c r="A14" s="78"/>
      <c r="B14" s="78"/>
      <c r="C14" s="44" t="s">
        <v>233</v>
      </c>
      <c r="D14" s="45"/>
      <c r="E14" s="46"/>
      <c r="F14" s="44" t="s">
        <v>235</v>
      </c>
      <c r="G14" s="45"/>
      <c r="H14" s="46"/>
      <c r="I14" s="44" t="s">
        <v>70</v>
      </c>
      <c r="J14" s="45"/>
      <c r="K14" s="46"/>
      <c r="L14" s="44" t="s">
        <v>238</v>
      </c>
      <c r="M14" s="45"/>
      <c r="N14" s="46"/>
      <c r="O14" s="44" t="s">
        <v>242</v>
      </c>
      <c r="P14" s="45"/>
      <c r="Q14" s="46"/>
      <c r="R14" s="44" t="s">
        <v>244</v>
      </c>
      <c r="S14" s="45"/>
      <c r="T14" s="46"/>
      <c r="U14" s="44" t="s">
        <v>248</v>
      </c>
      <c r="V14" s="45"/>
      <c r="W14" s="46"/>
      <c r="X14" s="44" t="s">
        <v>252</v>
      </c>
      <c r="Y14" s="45"/>
      <c r="Z14" s="46"/>
      <c r="AA14" s="44" t="s">
        <v>256</v>
      </c>
      <c r="AB14" s="45"/>
      <c r="AC14" s="46"/>
      <c r="AD14" s="44" t="s">
        <v>260</v>
      </c>
      <c r="AE14" s="45"/>
      <c r="AF14" s="46"/>
      <c r="AG14" s="44" t="s">
        <v>263</v>
      </c>
      <c r="AH14" s="45"/>
      <c r="AI14" s="46"/>
      <c r="AJ14" s="44" t="s">
        <v>267</v>
      </c>
      <c r="AK14" s="45"/>
      <c r="AL14" s="46"/>
      <c r="AM14" s="44" t="s">
        <v>269</v>
      </c>
      <c r="AN14" s="45"/>
      <c r="AO14" s="46"/>
      <c r="AP14" s="44" t="s">
        <v>272</v>
      </c>
      <c r="AQ14" s="45"/>
      <c r="AR14" s="46"/>
      <c r="AS14" s="44" t="s">
        <v>275</v>
      </c>
      <c r="AT14" s="45"/>
      <c r="AU14" s="46"/>
      <c r="AV14" s="44" t="s">
        <v>279</v>
      </c>
      <c r="AW14" s="45"/>
      <c r="AX14" s="46"/>
      <c r="AY14" s="44" t="s">
        <v>282</v>
      </c>
      <c r="AZ14" s="45"/>
      <c r="BA14" s="46"/>
      <c r="BB14" s="44" t="s">
        <v>286</v>
      </c>
      <c r="BC14" s="45"/>
      <c r="BD14" s="46"/>
      <c r="BE14" s="44" t="s">
        <v>287</v>
      </c>
      <c r="BF14" s="45"/>
      <c r="BG14" s="46"/>
      <c r="BH14" s="44" t="s">
        <v>290</v>
      </c>
      <c r="BI14" s="45"/>
      <c r="BJ14" s="46"/>
    </row>
    <row r="15" spans="1:62" ht="72.75" thickBot="1" x14ac:dyDescent="0.3">
      <c r="A15" s="78"/>
      <c r="B15" s="78"/>
      <c r="C15" s="11" t="s">
        <v>19</v>
      </c>
      <c r="D15" s="12" t="s">
        <v>234</v>
      </c>
      <c r="E15" s="13" t="s">
        <v>20</v>
      </c>
      <c r="F15" s="11" t="s">
        <v>236</v>
      </c>
      <c r="G15" s="12" t="s">
        <v>24</v>
      </c>
      <c r="H15" s="13" t="s">
        <v>54</v>
      </c>
      <c r="I15" s="11" t="s">
        <v>71</v>
      </c>
      <c r="J15" s="12" t="s">
        <v>64</v>
      </c>
      <c r="K15" s="13" t="s">
        <v>237</v>
      </c>
      <c r="L15" s="11" t="s">
        <v>239</v>
      </c>
      <c r="M15" s="12" t="s">
        <v>240</v>
      </c>
      <c r="N15" s="13" t="s">
        <v>241</v>
      </c>
      <c r="O15" s="11" t="s">
        <v>239</v>
      </c>
      <c r="P15" s="12" t="s">
        <v>240</v>
      </c>
      <c r="Q15" s="13" t="s">
        <v>243</v>
      </c>
      <c r="R15" s="11" t="s">
        <v>245</v>
      </c>
      <c r="S15" s="12" t="s">
        <v>246</v>
      </c>
      <c r="T15" s="13" t="s">
        <v>247</v>
      </c>
      <c r="U15" s="11" t="s">
        <v>249</v>
      </c>
      <c r="V15" s="12" t="s">
        <v>250</v>
      </c>
      <c r="W15" s="13" t="s">
        <v>251</v>
      </c>
      <c r="X15" s="11" t="s">
        <v>253</v>
      </c>
      <c r="Y15" s="12" t="s">
        <v>254</v>
      </c>
      <c r="Z15" s="13" t="s">
        <v>255</v>
      </c>
      <c r="AA15" s="11" t="s">
        <v>257</v>
      </c>
      <c r="AB15" s="12" t="s">
        <v>258</v>
      </c>
      <c r="AC15" s="13" t="s">
        <v>259</v>
      </c>
      <c r="AD15" s="11" t="s">
        <v>261</v>
      </c>
      <c r="AE15" s="12" t="s">
        <v>27</v>
      </c>
      <c r="AF15" s="13" t="s">
        <v>262</v>
      </c>
      <c r="AG15" s="18" t="s">
        <v>264</v>
      </c>
      <c r="AH15" s="12" t="s">
        <v>265</v>
      </c>
      <c r="AI15" s="13" t="s">
        <v>266</v>
      </c>
      <c r="AJ15" s="11" t="s">
        <v>21</v>
      </c>
      <c r="AK15" s="12" t="s">
        <v>268</v>
      </c>
      <c r="AL15" s="13" t="s">
        <v>56</v>
      </c>
      <c r="AM15" s="11" t="s">
        <v>270</v>
      </c>
      <c r="AN15" s="12" t="s">
        <v>25</v>
      </c>
      <c r="AO15" s="13" t="s">
        <v>271</v>
      </c>
      <c r="AP15" s="11" t="s">
        <v>273</v>
      </c>
      <c r="AQ15" s="12" t="s">
        <v>274</v>
      </c>
      <c r="AR15" s="13" t="s">
        <v>73</v>
      </c>
      <c r="AS15" s="11" t="s">
        <v>276</v>
      </c>
      <c r="AT15" s="12" t="s">
        <v>277</v>
      </c>
      <c r="AU15" s="13" t="s">
        <v>278</v>
      </c>
      <c r="AV15" s="11" t="s">
        <v>62</v>
      </c>
      <c r="AW15" s="12" t="s">
        <v>280</v>
      </c>
      <c r="AX15" s="13" t="s">
        <v>281</v>
      </c>
      <c r="AY15" s="11" t="s">
        <v>283</v>
      </c>
      <c r="AZ15" s="12" t="s">
        <v>284</v>
      </c>
      <c r="BA15" s="13" t="s">
        <v>285</v>
      </c>
      <c r="BB15" s="11" t="s">
        <v>16</v>
      </c>
      <c r="BC15" s="12" t="s">
        <v>17</v>
      </c>
      <c r="BD15" s="13" t="s">
        <v>61</v>
      </c>
      <c r="BE15" s="11" t="s">
        <v>57</v>
      </c>
      <c r="BF15" s="12" t="s">
        <v>288</v>
      </c>
      <c r="BG15" s="13" t="s">
        <v>289</v>
      </c>
      <c r="BH15" s="11" t="s">
        <v>291</v>
      </c>
      <c r="BI15" s="12" t="s">
        <v>292</v>
      </c>
      <c r="BJ15" s="13" t="s">
        <v>293</v>
      </c>
    </row>
    <row r="16" spans="1:62" ht="15.75" x14ac:dyDescent="0.25">
      <c r="A16" s="2">
        <v>1</v>
      </c>
      <c r="B16" s="1" t="s">
        <v>641</v>
      </c>
      <c r="C16" s="1"/>
      <c r="D16" s="1"/>
      <c r="E16" s="1">
        <v>1</v>
      </c>
      <c r="F16" s="1"/>
      <c r="G16" s="1"/>
      <c r="H16" s="1">
        <v>1</v>
      </c>
      <c r="I16" s="1">
        <v>1</v>
      </c>
      <c r="J16" s="1"/>
      <c r="K16" s="1"/>
      <c r="L16" s="1"/>
      <c r="M16" s="1"/>
      <c r="N16" s="1">
        <v>1</v>
      </c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</row>
    <row r="17" spans="1:62" ht="15.75" x14ac:dyDescent="0.25">
      <c r="A17" s="2">
        <v>2</v>
      </c>
      <c r="B17" s="1" t="s">
        <v>642</v>
      </c>
      <c r="C17" s="1">
        <v>1</v>
      </c>
      <c r="D17" s="1"/>
      <c r="E17" s="1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</row>
    <row r="18" spans="1:62" ht="15.75" x14ac:dyDescent="0.25">
      <c r="A18" s="2">
        <v>3</v>
      </c>
      <c r="B18" s="1" t="s">
        <v>643</v>
      </c>
      <c r="C18" s="1">
        <v>1</v>
      </c>
      <c r="D18" s="1"/>
      <c r="E18" s="1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</row>
    <row r="19" spans="1:62" ht="15.75" x14ac:dyDescent="0.25">
      <c r="A19" s="2">
        <v>4</v>
      </c>
      <c r="B19" s="1" t="s">
        <v>644</v>
      </c>
      <c r="C19" s="32"/>
      <c r="D19" s="32">
        <v>1</v>
      </c>
      <c r="E19" s="32"/>
      <c r="F19" s="1"/>
      <c r="G19" s="1">
        <v>1</v>
      </c>
      <c r="H19" s="1"/>
      <c r="I19" s="1"/>
      <c r="J19" s="1"/>
      <c r="K19" s="1">
        <v>1</v>
      </c>
      <c r="L19" s="1"/>
      <c r="M19" s="1"/>
      <c r="N19" s="1">
        <v>1</v>
      </c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>
        <v>1</v>
      </c>
      <c r="BG19" s="1"/>
      <c r="BH19" s="1"/>
      <c r="BI19" s="1">
        <v>1</v>
      </c>
      <c r="BJ19" s="1"/>
    </row>
    <row r="20" spans="1:62" ht="15.75" x14ac:dyDescent="0.25">
      <c r="A20" s="2">
        <v>5</v>
      </c>
      <c r="B20" s="1" t="s">
        <v>645</v>
      </c>
      <c r="C20" s="32">
        <v>1</v>
      </c>
      <c r="D20" s="32"/>
      <c r="E20" s="32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/>
      <c r="BI20" s="1">
        <v>1</v>
      </c>
      <c r="BJ20" s="1"/>
    </row>
    <row r="21" spans="1:62" ht="15.75" x14ac:dyDescent="0.25">
      <c r="A21" s="2">
        <v>6</v>
      </c>
      <c r="B21" s="1" t="s">
        <v>646</v>
      </c>
      <c r="C21" s="32">
        <v>1</v>
      </c>
      <c r="D21" s="32"/>
      <c r="E21" s="32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/>
      <c r="AB21" s="1">
        <v>1</v>
      </c>
      <c r="AC21" s="1"/>
      <c r="AD21" s="1"/>
      <c r="AE21" s="1">
        <v>1</v>
      </c>
      <c r="AF21" s="1"/>
      <c r="AG21" s="1"/>
      <c r="AH21" s="1">
        <v>1</v>
      </c>
      <c r="AI21" s="1"/>
      <c r="AJ21" s="1"/>
      <c r="AK21" s="1">
        <v>1</v>
      </c>
      <c r="AL21" s="1"/>
      <c r="AM21" s="1">
        <v>1</v>
      </c>
      <c r="AN21" s="1"/>
      <c r="AO21" s="1"/>
      <c r="AP21" s="1"/>
      <c r="AQ21" s="1">
        <v>1</v>
      </c>
      <c r="AR21" s="1"/>
      <c r="AS21" s="1">
        <v>1</v>
      </c>
      <c r="AT21" s="1"/>
      <c r="AU21" s="1"/>
      <c r="AV21" s="1"/>
      <c r="AW21" s="1">
        <v>1</v>
      </c>
      <c r="AX21" s="1"/>
      <c r="AY21" s="1"/>
      <c r="AZ21" s="1">
        <v>1</v>
      </c>
      <c r="BA21" s="1"/>
      <c r="BB21" s="1">
        <v>1</v>
      </c>
      <c r="BC21" s="1"/>
      <c r="BD21" s="1"/>
      <c r="BE21" s="1">
        <v>1</v>
      </c>
      <c r="BF21" s="1"/>
      <c r="BG21" s="1"/>
      <c r="BH21" s="1"/>
      <c r="BI21" s="1">
        <v>1</v>
      </c>
      <c r="BJ21" s="1"/>
    </row>
    <row r="22" spans="1:62" ht="15.75" x14ac:dyDescent="0.25">
      <c r="A22" s="2">
        <v>7</v>
      </c>
      <c r="B22" s="1" t="s">
        <v>647</v>
      </c>
      <c r="C22" s="1"/>
      <c r="D22" s="1"/>
      <c r="E22" s="1">
        <v>1</v>
      </c>
      <c r="F22" s="1"/>
      <c r="G22" s="1"/>
      <c r="H22" s="1">
        <v>1</v>
      </c>
      <c r="I22" s="1">
        <v>1</v>
      </c>
      <c r="J22" s="1"/>
      <c r="K22" s="1">
        <v>1</v>
      </c>
      <c r="L22" s="1">
        <v>1</v>
      </c>
      <c r="M22" s="1"/>
      <c r="N22" s="1"/>
      <c r="O22" s="1"/>
      <c r="P22" s="1"/>
      <c r="Q22" s="1">
        <v>1</v>
      </c>
      <c r="R22" s="1"/>
      <c r="S22" s="1"/>
      <c r="T22" s="1">
        <v>1</v>
      </c>
      <c r="U22" s="1"/>
      <c r="V22" s="1"/>
      <c r="W22" s="1">
        <v>1</v>
      </c>
      <c r="X22" s="1"/>
      <c r="Y22" s="1">
        <v>1</v>
      </c>
      <c r="Z22" s="1"/>
      <c r="AA22" s="1"/>
      <c r="AB22" s="1">
        <v>1</v>
      </c>
      <c r="AC22" s="1"/>
      <c r="AD22" s="1"/>
      <c r="AE22" s="1"/>
      <c r="AF22" s="1">
        <v>1</v>
      </c>
      <c r="AG22" s="1"/>
      <c r="AH22" s="1"/>
      <c r="AI22" s="1">
        <v>1</v>
      </c>
      <c r="AJ22" s="1"/>
      <c r="AK22" s="1"/>
      <c r="AL22" s="1">
        <v>1</v>
      </c>
      <c r="AM22" s="1"/>
      <c r="AN22" s="1"/>
      <c r="AO22" s="1">
        <v>1</v>
      </c>
      <c r="AP22" s="1"/>
      <c r="AQ22" s="1"/>
      <c r="AR22" s="1">
        <v>1</v>
      </c>
      <c r="AS22" s="1"/>
      <c r="AT22" s="1"/>
      <c r="AU22" s="1">
        <v>1</v>
      </c>
      <c r="AV22" s="1"/>
      <c r="AW22" s="1">
        <v>1</v>
      </c>
      <c r="AX22" s="1"/>
      <c r="AY22" s="1"/>
      <c r="AZ22" s="1"/>
      <c r="BA22" s="1">
        <v>1</v>
      </c>
      <c r="BB22" s="1"/>
      <c r="BC22" s="1"/>
      <c r="BD22" s="1">
        <v>1</v>
      </c>
      <c r="BE22" s="1"/>
      <c r="BF22" s="1"/>
      <c r="BG22" s="1">
        <v>1</v>
      </c>
      <c r="BH22" s="1"/>
      <c r="BI22" s="1"/>
      <c r="BJ22" s="1">
        <v>1</v>
      </c>
    </row>
    <row r="23" spans="1:62" ht="15.75" x14ac:dyDescent="0.25">
      <c r="A23" s="3">
        <v>8</v>
      </c>
      <c r="B23" s="4" t="s">
        <v>648</v>
      </c>
      <c r="C23" s="1"/>
      <c r="D23" s="1"/>
      <c r="E23" s="1">
        <v>1</v>
      </c>
      <c r="F23" s="1"/>
      <c r="G23" s="1"/>
      <c r="H23" s="1">
        <v>1</v>
      </c>
      <c r="I23" s="1"/>
      <c r="J23" s="1"/>
      <c r="K23" s="1">
        <v>1</v>
      </c>
      <c r="L23" s="1"/>
      <c r="M23" s="1"/>
      <c r="N23" s="1">
        <v>1</v>
      </c>
      <c r="O23" s="1"/>
      <c r="P23" s="1"/>
      <c r="Q23" s="1">
        <v>1</v>
      </c>
      <c r="R23" s="1"/>
      <c r="S23" s="1"/>
      <c r="T23" s="1">
        <v>1</v>
      </c>
      <c r="U23" s="1"/>
      <c r="V23" s="1"/>
      <c r="W23" s="1">
        <v>1</v>
      </c>
      <c r="X23" s="1"/>
      <c r="Y23" s="1">
        <v>1</v>
      </c>
      <c r="Z23" s="1"/>
      <c r="AA23" s="1"/>
      <c r="AB23" s="1">
        <v>1</v>
      </c>
      <c r="AC23" s="1"/>
      <c r="AD23" s="1"/>
      <c r="AE23" s="1"/>
      <c r="AF23" s="1">
        <v>1</v>
      </c>
      <c r="AG23" s="1"/>
      <c r="AH23" s="1"/>
      <c r="AI23" s="1">
        <v>1</v>
      </c>
      <c r="AJ23" s="1"/>
      <c r="AK23" s="1"/>
      <c r="AL23" s="1">
        <v>1</v>
      </c>
      <c r="AM23" s="1"/>
      <c r="AN23" s="1"/>
      <c r="AO23" s="1">
        <v>1</v>
      </c>
      <c r="AP23" s="1"/>
      <c r="AQ23" s="1"/>
      <c r="AR23" s="1">
        <v>1</v>
      </c>
      <c r="AS23" s="1"/>
      <c r="AT23" s="1"/>
      <c r="AU23" s="1">
        <v>1</v>
      </c>
      <c r="AV23" s="1"/>
      <c r="AW23" s="1">
        <v>1</v>
      </c>
      <c r="AX23" s="1"/>
      <c r="AY23" s="1"/>
      <c r="AZ23" s="1"/>
      <c r="BA23" s="1">
        <v>1</v>
      </c>
      <c r="BB23" s="1"/>
      <c r="BC23" s="1"/>
      <c r="BD23" s="1">
        <v>1</v>
      </c>
      <c r="BE23" s="1"/>
      <c r="BF23" s="1"/>
      <c r="BG23" s="1">
        <v>1</v>
      </c>
      <c r="BH23" s="1"/>
      <c r="BI23" s="1"/>
      <c r="BJ23" s="1">
        <v>1</v>
      </c>
    </row>
    <row r="24" spans="1:62" ht="15.75" x14ac:dyDescent="0.25">
      <c r="A24" s="3">
        <v>9</v>
      </c>
      <c r="B24" s="4" t="s">
        <v>649</v>
      </c>
      <c r="C24" s="32">
        <v>1</v>
      </c>
      <c r="D24" s="32"/>
      <c r="E24" s="32"/>
      <c r="F24" s="1"/>
      <c r="G24" s="1">
        <v>1</v>
      </c>
      <c r="H24" s="1"/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/>
      <c r="AB24" s="1">
        <v>1</v>
      </c>
      <c r="AC24" s="1"/>
      <c r="AD24" s="1"/>
      <c r="AE24" s="1">
        <v>1</v>
      </c>
      <c r="AF24" s="1"/>
      <c r="AG24" s="1"/>
      <c r="AH24" s="1">
        <v>1</v>
      </c>
      <c r="AI24" s="1"/>
      <c r="AJ24" s="1"/>
      <c r="AK24" s="1">
        <v>1</v>
      </c>
      <c r="AL24" s="1"/>
      <c r="AM24" s="1">
        <v>1</v>
      </c>
      <c r="AN24" s="1"/>
      <c r="AO24" s="1"/>
      <c r="AP24" s="1"/>
      <c r="AQ24" s="1">
        <v>1</v>
      </c>
      <c r="AR24" s="1"/>
      <c r="AS24" s="1">
        <v>1</v>
      </c>
      <c r="AT24" s="1"/>
      <c r="AU24" s="1"/>
      <c r="AV24" s="1"/>
      <c r="AW24" s="1">
        <v>1</v>
      </c>
      <c r="AX24" s="1"/>
      <c r="AY24" s="1"/>
      <c r="AZ24" s="1">
        <v>1</v>
      </c>
      <c r="BA24" s="1"/>
      <c r="BB24" s="1">
        <v>1</v>
      </c>
      <c r="BC24" s="1"/>
      <c r="BD24" s="1"/>
      <c r="BE24" s="1">
        <v>1</v>
      </c>
      <c r="BF24" s="1"/>
      <c r="BG24" s="1"/>
      <c r="BH24" s="1"/>
      <c r="BI24" s="1">
        <v>1</v>
      </c>
      <c r="BJ24" s="1"/>
    </row>
    <row r="25" spans="1:62" ht="15.75" x14ac:dyDescent="0.25">
      <c r="A25" s="3">
        <v>10</v>
      </c>
      <c r="B25" s="4" t="s">
        <v>650</v>
      </c>
      <c r="C25" s="32"/>
      <c r="D25" s="32">
        <v>1</v>
      </c>
      <c r="E25" s="32"/>
      <c r="F25" s="1"/>
      <c r="G25" s="1"/>
      <c r="H25" s="1">
        <v>1</v>
      </c>
      <c r="I25" s="1"/>
      <c r="J25" s="1"/>
      <c r="K25" s="1">
        <v>1</v>
      </c>
      <c r="L25" s="1"/>
      <c r="M25" s="1"/>
      <c r="N25" s="1">
        <v>1</v>
      </c>
      <c r="O25" s="1"/>
      <c r="P25" s="1">
        <v>1</v>
      </c>
      <c r="Q25" s="1"/>
      <c r="R25" s="1"/>
      <c r="S25" s="1">
        <v>1</v>
      </c>
      <c r="T25" s="1"/>
      <c r="U25" s="1"/>
      <c r="V25" s="1">
        <v>1</v>
      </c>
      <c r="W25" s="1"/>
      <c r="X25" s="1"/>
      <c r="Y25" s="1"/>
      <c r="Z25" s="1">
        <v>1</v>
      </c>
      <c r="AA25" s="1"/>
      <c r="AB25" s="1"/>
      <c r="AC25" s="1">
        <v>1</v>
      </c>
      <c r="AD25" s="1"/>
      <c r="AE25" s="1">
        <v>1</v>
      </c>
      <c r="AF25" s="1"/>
      <c r="AG25" s="1"/>
      <c r="AH25" s="1">
        <v>1</v>
      </c>
      <c r="AI25" s="1"/>
      <c r="AJ25" s="1"/>
      <c r="AK25" s="1">
        <v>1</v>
      </c>
      <c r="AL25" s="1"/>
      <c r="AM25" s="1"/>
      <c r="AN25" s="1">
        <v>1</v>
      </c>
      <c r="AO25" s="1"/>
      <c r="AP25" s="1"/>
      <c r="AQ25" s="1">
        <v>1</v>
      </c>
      <c r="AR25" s="1"/>
      <c r="AS25" s="1"/>
      <c r="AT25" s="1">
        <v>1</v>
      </c>
      <c r="AU25" s="1"/>
      <c r="AV25" s="1"/>
      <c r="AW25" s="1"/>
      <c r="AX25" s="1">
        <v>1</v>
      </c>
      <c r="AY25" s="1"/>
      <c r="AZ25" s="1">
        <v>1</v>
      </c>
      <c r="BA25" s="1"/>
      <c r="BB25" s="1"/>
      <c r="BC25" s="1">
        <v>1</v>
      </c>
      <c r="BD25" s="1"/>
      <c r="BE25" s="1"/>
      <c r="BF25" s="1">
        <v>1</v>
      </c>
      <c r="BG25" s="1"/>
      <c r="BH25" s="1"/>
      <c r="BI25" s="1">
        <v>1</v>
      </c>
      <c r="BJ25" s="1"/>
    </row>
    <row r="26" spans="1:62" ht="15.75" x14ac:dyDescent="0.25">
      <c r="A26" s="3">
        <v>11</v>
      </c>
      <c r="B26" s="4" t="s">
        <v>651</v>
      </c>
      <c r="C26" s="1"/>
      <c r="D26" s="1"/>
      <c r="E26" s="1">
        <v>1</v>
      </c>
      <c r="F26" s="1"/>
      <c r="G26" s="1">
        <v>1</v>
      </c>
      <c r="H26" s="1"/>
      <c r="I26" s="1"/>
      <c r="J26" s="1"/>
      <c r="K26" s="1">
        <v>1</v>
      </c>
      <c r="L26" s="1"/>
      <c r="M26" s="1"/>
      <c r="N26" s="1">
        <v>1</v>
      </c>
      <c r="O26" s="1"/>
      <c r="P26" s="1"/>
      <c r="Q26" s="1">
        <v>1</v>
      </c>
      <c r="R26" s="1"/>
      <c r="S26" s="1"/>
      <c r="T26" s="1">
        <v>1</v>
      </c>
      <c r="U26" s="1"/>
      <c r="V26" s="1"/>
      <c r="W26" s="1">
        <v>1</v>
      </c>
      <c r="X26" s="1"/>
      <c r="Y26" s="1">
        <v>1</v>
      </c>
      <c r="Z26" s="1"/>
      <c r="AA26" s="1"/>
      <c r="AB26" s="1">
        <v>1</v>
      </c>
      <c r="AC26" s="1"/>
      <c r="AD26" s="1"/>
      <c r="AE26" s="1"/>
      <c r="AF26" s="1">
        <v>1</v>
      </c>
      <c r="AG26" s="1"/>
      <c r="AH26" s="1"/>
      <c r="AI26" s="1">
        <v>1</v>
      </c>
      <c r="AJ26" s="1"/>
      <c r="AK26" s="1"/>
      <c r="AL26" s="1">
        <v>1</v>
      </c>
      <c r="AM26" s="1"/>
      <c r="AN26" s="1"/>
      <c r="AO26" s="1">
        <v>1</v>
      </c>
      <c r="AP26" s="1"/>
      <c r="AQ26" s="1"/>
      <c r="AR26" s="1">
        <v>1</v>
      </c>
      <c r="AS26" s="1"/>
      <c r="AT26" s="1"/>
      <c r="AU26" s="1">
        <v>1</v>
      </c>
      <c r="AV26" s="1"/>
      <c r="AW26" s="1">
        <v>1</v>
      </c>
      <c r="AX26" s="1"/>
      <c r="AY26" s="1"/>
      <c r="AZ26" s="1"/>
      <c r="BA26" s="1">
        <v>1</v>
      </c>
      <c r="BB26" s="1"/>
      <c r="BC26" s="1"/>
      <c r="BD26" s="1">
        <v>1</v>
      </c>
      <c r="BE26" s="1"/>
      <c r="BF26" s="1"/>
      <c r="BG26" s="1">
        <v>1</v>
      </c>
      <c r="BH26" s="1"/>
      <c r="BI26" s="1"/>
      <c r="BJ26" s="1">
        <v>1</v>
      </c>
    </row>
    <row r="27" spans="1:62" ht="15.75" x14ac:dyDescent="0.25">
      <c r="A27" s="3">
        <v>12</v>
      </c>
      <c r="B27" s="4" t="s">
        <v>652</v>
      </c>
      <c r="C27" s="1"/>
      <c r="D27" s="1"/>
      <c r="E27" s="1">
        <v>1</v>
      </c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1">
        <v>1</v>
      </c>
      <c r="AN27" s="1"/>
      <c r="AO27" s="1"/>
      <c r="AP27" s="1">
        <v>1</v>
      </c>
      <c r="AQ27" s="1"/>
      <c r="AR27" s="1"/>
      <c r="AS27" s="1">
        <v>1</v>
      </c>
      <c r="AT27" s="1"/>
      <c r="AU27" s="1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</row>
    <row r="28" spans="1:62" ht="15.75" x14ac:dyDescent="0.25">
      <c r="A28" s="3">
        <v>13</v>
      </c>
      <c r="B28" s="4" t="s">
        <v>653</v>
      </c>
      <c r="C28" s="32"/>
      <c r="D28" s="32">
        <v>1</v>
      </c>
      <c r="E28" s="32"/>
      <c r="F28" s="1"/>
      <c r="G28" s="1">
        <v>1</v>
      </c>
      <c r="H28" s="1"/>
      <c r="I28" s="1"/>
      <c r="J28" s="1"/>
      <c r="K28" s="1">
        <v>1</v>
      </c>
      <c r="L28" s="1"/>
      <c r="M28" s="1"/>
      <c r="N28" s="1">
        <v>1</v>
      </c>
      <c r="O28" s="1"/>
      <c r="P28" s="1">
        <v>1</v>
      </c>
      <c r="Q28" s="1"/>
      <c r="R28" s="1"/>
      <c r="S28" s="1">
        <v>1</v>
      </c>
      <c r="T28" s="1"/>
      <c r="U28" s="1"/>
      <c r="V28" s="1">
        <v>1</v>
      </c>
      <c r="W28" s="1"/>
      <c r="X28" s="1"/>
      <c r="Y28" s="1"/>
      <c r="Z28" s="1">
        <v>1</v>
      </c>
      <c r="AA28" s="1"/>
      <c r="AB28" s="1">
        <v>1</v>
      </c>
      <c r="AC28" s="1"/>
      <c r="AD28" s="1"/>
      <c r="AE28" s="1">
        <v>1</v>
      </c>
      <c r="AF28" s="1"/>
      <c r="AG28" s="1"/>
      <c r="AH28" s="1">
        <v>1</v>
      </c>
      <c r="AI28" s="1"/>
      <c r="AJ28" s="1"/>
      <c r="AK28" s="1">
        <v>1</v>
      </c>
      <c r="AL28" s="1"/>
      <c r="AM28" s="1"/>
      <c r="AN28" s="1">
        <v>1</v>
      </c>
      <c r="AO28" s="1"/>
      <c r="AP28" s="1"/>
      <c r="AQ28" s="1">
        <v>1</v>
      </c>
      <c r="AR28" s="1"/>
      <c r="AS28" s="1"/>
      <c r="AT28" s="1"/>
      <c r="AU28" s="1">
        <v>1</v>
      </c>
      <c r="AV28" s="1"/>
      <c r="AW28" s="1">
        <v>1</v>
      </c>
      <c r="AX28" s="1"/>
      <c r="AY28" s="1"/>
      <c r="AZ28" s="1"/>
      <c r="BA28" s="1">
        <v>1</v>
      </c>
      <c r="BB28" s="1"/>
      <c r="BC28" s="1">
        <v>1</v>
      </c>
      <c r="BD28" s="1"/>
      <c r="BE28" s="1"/>
      <c r="BF28" s="1">
        <v>1</v>
      </c>
      <c r="BG28" s="1"/>
      <c r="BH28" s="1"/>
      <c r="BI28" s="1">
        <v>1</v>
      </c>
      <c r="BJ28" s="1"/>
    </row>
    <row r="29" spans="1:62" ht="15.75" x14ac:dyDescent="0.25">
      <c r="A29" s="3">
        <v>14</v>
      </c>
      <c r="B29" s="4" t="s">
        <v>654</v>
      </c>
      <c r="C29" s="1">
        <v>1</v>
      </c>
      <c r="D29" s="1"/>
      <c r="E29" s="1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1">
        <v>1</v>
      </c>
      <c r="AH29" s="1"/>
      <c r="AI29" s="1"/>
      <c r="AJ29" s="1">
        <v>1</v>
      </c>
      <c r="AK29" s="1"/>
      <c r="AL29" s="1"/>
      <c r="AM29" s="1">
        <v>1</v>
      </c>
      <c r="AN29" s="1"/>
      <c r="AO29" s="1"/>
      <c r="AP29" s="1">
        <v>1</v>
      </c>
      <c r="AQ29" s="1"/>
      <c r="AR29" s="1"/>
      <c r="AS29" s="1">
        <v>1</v>
      </c>
      <c r="AT29" s="1"/>
      <c r="AU29" s="1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</row>
    <row r="30" spans="1:62" ht="15.75" x14ac:dyDescent="0.25">
      <c r="A30" s="3">
        <v>15</v>
      </c>
      <c r="B30" s="4" t="s">
        <v>655</v>
      </c>
      <c r="C30" s="32"/>
      <c r="D30" s="32">
        <v>1</v>
      </c>
      <c r="E30" s="32"/>
      <c r="F30" s="1"/>
      <c r="G30" s="1">
        <v>1</v>
      </c>
      <c r="H30" s="1"/>
      <c r="I30" s="1"/>
      <c r="J30" s="1"/>
      <c r="K30" s="1">
        <v>1</v>
      </c>
      <c r="L30" s="1"/>
      <c r="M30" s="1"/>
      <c r="N30" s="1">
        <v>1</v>
      </c>
      <c r="O30" s="1"/>
      <c r="P30" s="1">
        <v>1</v>
      </c>
      <c r="Q30" s="1"/>
      <c r="R30" s="1"/>
      <c r="S30" s="1">
        <v>1</v>
      </c>
      <c r="T30" s="1"/>
      <c r="U30" s="1"/>
      <c r="V30" s="1">
        <v>1</v>
      </c>
      <c r="W30" s="1"/>
      <c r="X30" s="1"/>
      <c r="Y30" s="1">
        <v>1</v>
      </c>
      <c r="Z30" s="1"/>
      <c r="AA30" s="1"/>
      <c r="AB30" s="1">
        <v>1</v>
      </c>
      <c r="AC30" s="1"/>
      <c r="AD30" s="1"/>
      <c r="AE30" s="1">
        <v>1</v>
      </c>
      <c r="AF30" s="1"/>
      <c r="AG30" s="1"/>
      <c r="AH30" s="1">
        <v>1</v>
      </c>
      <c r="AI30" s="1"/>
      <c r="AJ30" s="1"/>
      <c r="AK30" s="1">
        <v>1</v>
      </c>
      <c r="AL30" s="1"/>
      <c r="AM30" s="1"/>
      <c r="AN30" s="1">
        <v>1</v>
      </c>
      <c r="AO30" s="1"/>
      <c r="AP30" s="1"/>
      <c r="AQ30" s="1">
        <v>1</v>
      </c>
      <c r="AR30" s="1"/>
      <c r="AS30" s="1"/>
      <c r="AT30" s="1">
        <v>1</v>
      </c>
      <c r="AU30" s="1"/>
      <c r="AV30" s="1"/>
      <c r="AW30" s="1">
        <v>1</v>
      </c>
      <c r="AX30" s="1"/>
      <c r="AY30" s="1"/>
      <c r="AZ30" s="1">
        <v>1</v>
      </c>
      <c r="BA30" s="1"/>
      <c r="BB30" s="1">
        <v>1</v>
      </c>
      <c r="BC30" s="1"/>
      <c r="BD30" s="1"/>
      <c r="BE30" s="1"/>
      <c r="BF30" s="1">
        <v>1</v>
      </c>
      <c r="BG30" s="1"/>
      <c r="BH30" s="1"/>
      <c r="BI30" s="1">
        <v>1</v>
      </c>
      <c r="BJ30" s="1"/>
    </row>
    <row r="31" spans="1:62" ht="15.75" x14ac:dyDescent="0.25">
      <c r="A31" s="3">
        <v>16</v>
      </c>
      <c r="B31" s="4" t="s">
        <v>656</v>
      </c>
      <c r="C31" s="1">
        <v>1</v>
      </c>
      <c r="D31" s="1"/>
      <c r="E31" s="1"/>
      <c r="F31" s="1">
        <v>1</v>
      </c>
      <c r="G31" s="1"/>
      <c r="H31" s="1"/>
      <c r="I31" s="1"/>
      <c r="J31" s="1">
        <v>1</v>
      </c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1">
        <v>1</v>
      </c>
      <c r="AH31" s="1"/>
      <c r="AI31" s="1"/>
      <c r="AJ31" s="1">
        <v>1</v>
      </c>
      <c r="AK31" s="1"/>
      <c r="AL31" s="1"/>
      <c r="AM31" s="1">
        <v>1</v>
      </c>
      <c r="AN31" s="1"/>
      <c r="AO31" s="1"/>
      <c r="AP31" s="1">
        <v>1</v>
      </c>
      <c r="AQ31" s="1"/>
      <c r="AR31" s="1"/>
      <c r="AS31" s="1">
        <v>1</v>
      </c>
      <c r="AT31" s="1"/>
      <c r="AU31" s="1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</row>
    <row r="32" spans="1:62" ht="15.75" x14ac:dyDescent="0.25">
      <c r="A32" s="3">
        <v>17</v>
      </c>
      <c r="B32" s="4" t="s">
        <v>657</v>
      </c>
      <c r="C32" s="32"/>
      <c r="D32" s="32">
        <v>1</v>
      </c>
      <c r="E32" s="32"/>
      <c r="F32" s="1"/>
      <c r="G32" s="1"/>
      <c r="H32" s="1">
        <v>1</v>
      </c>
      <c r="I32" s="1"/>
      <c r="J32" s="1"/>
      <c r="K32" s="1">
        <v>1</v>
      </c>
      <c r="L32" s="1"/>
      <c r="M32" s="1"/>
      <c r="N32" s="1">
        <v>1</v>
      </c>
      <c r="O32" s="1"/>
      <c r="P32" s="1">
        <v>1</v>
      </c>
      <c r="Q32" s="1"/>
      <c r="R32" s="1"/>
      <c r="S32" s="1">
        <v>1</v>
      </c>
      <c r="T32" s="1"/>
      <c r="U32" s="1"/>
      <c r="V32" s="1">
        <v>1</v>
      </c>
      <c r="W32" s="1"/>
      <c r="X32" s="1"/>
      <c r="Y32" s="1">
        <v>1</v>
      </c>
      <c r="Z32" s="1"/>
      <c r="AA32" s="1"/>
      <c r="AB32" s="1">
        <v>1</v>
      </c>
      <c r="AC32" s="1"/>
      <c r="AD32" s="1"/>
      <c r="AE32" s="1">
        <v>1</v>
      </c>
      <c r="AF32" s="1"/>
      <c r="AG32" s="1"/>
      <c r="AH32" s="1">
        <v>1</v>
      </c>
      <c r="AI32" s="1"/>
      <c r="AJ32" s="1"/>
      <c r="AK32" s="1">
        <v>1</v>
      </c>
      <c r="AL32" s="1"/>
      <c r="AM32" s="1"/>
      <c r="AN32" s="1">
        <v>1</v>
      </c>
      <c r="AO32" s="1"/>
      <c r="AP32" s="1"/>
      <c r="AQ32" s="1">
        <v>1</v>
      </c>
      <c r="AR32" s="1"/>
      <c r="AS32" s="1"/>
      <c r="AT32" s="1">
        <v>1</v>
      </c>
      <c r="AU32" s="1"/>
      <c r="AV32" s="1"/>
      <c r="AW32" s="1"/>
      <c r="AX32" s="1">
        <v>1</v>
      </c>
      <c r="AY32" s="1"/>
      <c r="AZ32" s="1">
        <v>1</v>
      </c>
      <c r="BA32" s="1"/>
      <c r="BB32" s="1">
        <v>1</v>
      </c>
      <c r="BC32" s="1"/>
      <c r="BD32" s="1"/>
      <c r="BE32" s="1"/>
      <c r="BF32" s="1">
        <v>1</v>
      </c>
      <c r="BG32" s="1"/>
      <c r="BH32" s="1"/>
      <c r="BI32" s="1">
        <v>1</v>
      </c>
      <c r="BJ32" s="1"/>
    </row>
    <row r="33" spans="1:62" ht="15.75" x14ac:dyDescent="0.25">
      <c r="A33" s="3">
        <v>18</v>
      </c>
      <c r="B33" s="4" t="s">
        <v>658</v>
      </c>
      <c r="C33" s="32">
        <v>1</v>
      </c>
      <c r="D33" s="32"/>
      <c r="E33" s="32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/>
      <c r="AB33" s="1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1">
        <v>1</v>
      </c>
      <c r="AN33" s="1"/>
      <c r="AO33" s="1"/>
      <c r="AP33" s="1"/>
      <c r="AQ33" s="1">
        <v>1</v>
      </c>
      <c r="AR33" s="1"/>
      <c r="AS33" s="1">
        <v>1</v>
      </c>
      <c r="AT33" s="1"/>
      <c r="AU33" s="1"/>
      <c r="AV33" s="1"/>
      <c r="AW33" s="1">
        <v>1</v>
      </c>
      <c r="AX33" s="1"/>
      <c r="AY33" s="1"/>
      <c r="AZ33" s="1">
        <v>1</v>
      </c>
      <c r="BA33" s="1"/>
      <c r="BB33" s="1">
        <v>1</v>
      </c>
      <c r="BC33" s="1"/>
      <c r="BD33" s="1"/>
      <c r="BE33" s="1">
        <v>1</v>
      </c>
      <c r="BF33" s="1"/>
      <c r="BG33" s="1"/>
      <c r="BH33" s="1"/>
      <c r="BI33" s="1">
        <v>1</v>
      </c>
      <c r="BJ33" s="1"/>
    </row>
    <row r="34" spans="1:62" ht="15.75" x14ac:dyDescent="0.25">
      <c r="A34" s="3">
        <v>19</v>
      </c>
      <c r="B34" s="4" t="s">
        <v>659</v>
      </c>
      <c r="C34" s="1">
        <v>1</v>
      </c>
      <c r="D34" s="1"/>
      <c r="E34" s="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1">
        <v>1</v>
      </c>
      <c r="AH34" s="1"/>
      <c r="AI34" s="1"/>
      <c r="AJ34" s="1">
        <v>1</v>
      </c>
      <c r="AK34" s="1"/>
      <c r="AL34" s="1"/>
      <c r="AM34" s="1">
        <v>1</v>
      </c>
      <c r="AN34" s="1"/>
      <c r="AO34" s="1"/>
      <c r="AP34" s="1">
        <v>1</v>
      </c>
      <c r="AQ34" s="1"/>
      <c r="AR34" s="1"/>
      <c r="AS34" s="1">
        <v>1</v>
      </c>
      <c r="AT34" s="1"/>
      <c r="AU34" s="1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</row>
    <row r="35" spans="1:62" ht="15.75" x14ac:dyDescent="0.25">
      <c r="A35" s="3">
        <v>20</v>
      </c>
      <c r="B35" s="4" t="s">
        <v>660</v>
      </c>
      <c r="C35" s="32">
        <v>1</v>
      </c>
      <c r="D35" s="32"/>
      <c r="E35" s="32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/>
      <c r="AB35" s="1">
        <v>1</v>
      </c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1">
        <v>1</v>
      </c>
      <c r="AN35" s="1"/>
      <c r="AO35" s="1"/>
      <c r="AP35" s="1"/>
      <c r="AQ35" s="1">
        <v>1</v>
      </c>
      <c r="AR35" s="1"/>
      <c r="AS35" s="1">
        <v>1</v>
      </c>
      <c r="AT35" s="1"/>
      <c r="AU35" s="1"/>
      <c r="AV35" s="1"/>
      <c r="AW35" s="1">
        <v>1</v>
      </c>
      <c r="AX35" s="1"/>
      <c r="AY35" s="1"/>
      <c r="AZ35" s="1">
        <v>1</v>
      </c>
      <c r="BA35" s="1"/>
      <c r="BB35" s="1">
        <v>1</v>
      </c>
      <c r="BC35" s="1"/>
      <c r="BD35" s="1"/>
      <c r="BE35" s="1">
        <v>1</v>
      </c>
      <c r="BF35" s="1"/>
      <c r="BG35" s="1"/>
      <c r="BH35" s="1"/>
      <c r="BI35" s="1">
        <v>1</v>
      </c>
      <c r="BJ35" s="1"/>
    </row>
    <row r="36" spans="1:62" ht="15.75" x14ac:dyDescent="0.25">
      <c r="A36" s="3">
        <v>21</v>
      </c>
      <c r="B36" s="4" t="s">
        <v>661</v>
      </c>
      <c r="C36" s="1">
        <v>1</v>
      </c>
      <c r="D36" s="1"/>
      <c r="E36" s="1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>
        <v>1</v>
      </c>
      <c r="AQ36" s="1"/>
      <c r="AR36" s="1"/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</row>
    <row r="37" spans="1:62" ht="15.75" x14ac:dyDescent="0.25">
      <c r="A37" s="3">
        <v>22</v>
      </c>
      <c r="B37" s="4" t="s">
        <v>662</v>
      </c>
      <c r="C37" s="32"/>
      <c r="D37" s="32">
        <v>1</v>
      </c>
      <c r="E37" s="32"/>
      <c r="F37" s="1">
        <v>1</v>
      </c>
      <c r="G37" s="1"/>
      <c r="H37" s="1"/>
      <c r="I37" s="1"/>
      <c r="J37" s="1"/>
      <c r="K37" s="1">
        <v>1</v>
      </c>
      <c r="L37" s="1"/>
      <c r="M37" s="1"/>
      <c r="N37" s="1">
        <v>1</v>
      </c>
      <c r="O37" s="1"/>
      <c r="P37" s="1">
        <v>1</v>
      </c>
      <c r="Q37" s="1"/>
      <c r="R37" s="1"/>
      <c r="S37" s="1">
        <v>1</v>
      </c>
      <c r="T37" s="1"/>
      <c r="U37" s="1"/>
      <c r="V37" s="1">
        <v>1</v>
      </c>
      <c r="W37" s="1"/>
      <c r="X37" s="1"/>
      <c r="Y37" s="1">
        <v>1</v>
      </c>
      <c r="Z37" s="1"/>
      <c r="AA37" s="1"/>
      <c r="AB37" s="1">
        <v>1</v>
      </c>
      <c r="AC37" s="1"/>
      <c r="AD37" s="1"/>
      <c r="AE37" s="1">
        <v>1</v>
      </c>
      <c r="AF37" s="1"/>
      <c r="AG37" s="1"/>
      <c r="AH37" s="1">
        <v>1</v>
      </c>
      <c r="AI37" s="1"/>
      <c r="AJ37" s="1"/>
      <c r="AK37" s="1">
        <v>1</v>
      </c>
      <c r="AL37" s="1"/>
      <c r="AM37" s="1"/>
      <c r="AN37" s="1">
        <v>1</v>
      </c>
      <c r="AO37" s="1"/>
      <c r="AP37" s="1"/>
      <c r="AQ37" s="1">
        <v>1</v>
      </c>
      <c r="AR37" s="1"/>
      <c r="AS37" s="1"/>
      <c r="AT37" s="1">
        <v>1</v>
      </c>
      <c r="AU37" s="1"/>
      <c r="AV37" s="1"/>
      <c r="AW37" s="1"/>
      <c r="AX37" s="1">
        <v>1</v>
      </c>
      <c r="AY37" s="1"/>
      <c r="AZ37" s="1">
        <v>1</v>
      </c>
      <c r="BA37" s="1"/>
      <c r="BB37" s="1">
        <v>1</v>
      </c>
      <c r="BC37" s="1"/>
      <c r="BD37" s="1"/>
      <c r="BE37" s="1"/>
      <c r="BF37" s="1">
        <v>1</v>
      </c>
      <c r="BG37" s="1"/>
      <c r="BH37" s="1"/>
      <c r="BI37" s="1">
        <v>1</v>
      </c>
      <c r="BJ37" s="1"/>
    </row>
    <row r="38" spans="1:62" ht="15.75" x14ac:dyDescent="0.25">
      <c r="A38" s="3">
        <v>23</v>
      </c>
      <c r="B38" s="4" t="s">
        <v>663</v>
      </c>
      <c r="C38" s="1">
        <v>1</v>
      </c>
      <c r="D38" s="1"/>
      <c r="E38" s="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1">
        <v>1</v>
      </c>
      <c r="AN38" s="1"/>
      <c r="AO38" s="1"/>
      <c r="AP38" s="1">
        <v>1</v>
      </c>
      <c r="AQ38" s="1"/>
      <c r="AR38" s="1"/>
      <c r="AS38" s="1">
        <v>1</v>
      </c>
      <c r="AT38" s="1"/>
      <c r="AU38" s="1"/>
      <c r="AV38" s="1">
        <v>1</v>
      </c>
      <c r="AW38" s="1"/>
      <c r="AX38" s="1"/>
      <c r="AY38" s="1">
        <v>1</v>
      </c>
      <c r="AZ38" s="1"/>
      <c r="BA38" s="1"/>
      <c r="BB38" s="1">
        <v>1</v>
      </c>
      <c r="BC38" s="1"/>
      <c r="BD38" s="1"/>
      <c r="BE38" s="1">
        <v>1</v>
      </c>
      <c r="BF38" s="1"/>
      <c r="BG38" s="1"/>
      <c r="BH38" s="1">
        <v>1</v>
      </c>
      <c r="BI38" s="1"/>
      <c r="BJ38" s="1"/>
    </row>
    <row r="39" spans="1:62" ht="15.75" x14ac:dyDescent="0.25">
      <c r="A39" s="3">
        <v>24</v>
      </c>
      <c r="B39" s="4" t="s">
        <v>664</v>
      </c>
      <c r="C39" s="32">
        <v>1</v>
      </c>
      <c r="D39" s="32"/>
      <c r="E39" s="32"/>
      <c r="F39" s="1"/>
      <c r="G39" s="1">
        <v>1</v>
      </c>
      <c r="H39" s="1"/>
      <c r="I39" s="1"/>
      <c r="J39" s="1">
        <v>1</v>
      </c>
      <c r="K39" s="1"/>
      <c r="L39" s="1"/>
      <c r="M39" s="1">
        <v>1</v>
      </c>
      <c r="N39" s="1"/>
      <c r="O39" s="1"/>
      <c r="P39" s="1">
        <v>1</v>
      </c>
      <c r="Q39" s="1"/>
      <c r="R39" s="1">
        <v>1</v>
      </c>
      <c r="S39" s="1"/>
      <c r="T39" s="1"/>
      <c r="U39" s="1">
        <v>1</v>
      </c>
      <c r="V39" s="1"/>
      <c r="W39" s="1"/>
      <c r="X39" s="1">
        <v>1</v>
      </c>
      <c r="Y39" s="1"/>
      <c r="Z39" s="1"/>
      <c r="AA39" s="1"/>
      <c r="AB39" s="1">
        <v>1</v>
      </c>
      <c r="AC39" s="1"/>
      <c r="AD39" s="1"/>
      <c r="AE39" s="1">
        <v>1</v>
      </c>
      <c r="AF39" s="1"/>
      <c r="AG39" s="1"/>
      <c r="AH39" s="1">
        <v>1</v>
      </c>
      <c r="AI39" s="1"/>
      <c r="AJ39" s="1"/>
      <c r="AK39" s="1">
        <v>1</v>
      </c>
      <c r="AL39" s="1"/>
      <c r="AM39" s="1">
        <v>1</v>
      </c>
      <c r="AN39" s="1"/>
      <c r="AO39" s="1"/>
      <c r="AP39" s="1"/>
      <c r="AQ39" s="1">
        <v>1</v>
      </c>
      <c r="AR39" s="1"/>
      <c r="AS39" s="1">
        <v>1</v>
      </c>
      <c r="AT39" s="1"/>
      <c r="AU39" s="1"/>
      <c r="AV39" s="1"/>
      <c r="AW39" s="1">
        <v>1</v>
      </c>
      <c r="AX39" s="1"/>
      <c r="AY39" s="1"/>
      <c r="AZ39" s="1">
        <v>1</v>
      </c>
      <c r="BA39" s="1"/>
      <c r="BB39" s="1">
        <v>1</v>
      </c>
      <c r="BC39" s="1"/>
      <c r="BD39" s="1"/>
      <c r="BE39" s="1">
        <v>1</v>
      </c>
      <c r="BF39" s="1"/>
      <c r="BG39" s="1"/>
      <c r="BH39" s="1"/>
      <c r="BI39" s="1">
        <v>1</v>
      </c>
      <c r="BJ39" s="1"/>
    </row>
    <row r="40" spans="1:62" ht="15.75" x14ac:dyDescent="0.25">
      <c r="A40" s="3"/>
      <c r="B40" s="31"/>
      <c r="C40" s="3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</row>
    <row r="41" spans="1:62" x14ac:dyDescent="0.25">
      <c r="A41" s="29" t="s">
        <v>103</v>
      </c>
      <c r="C41" s="9">
        <f>C40/25%</f>
        <v>0</v>
      </c>
      <c r="D41" s="3">
        <v>5</v>
      </c>
      <c r="E41" s="3">
        <v>4</v>
      </c>
      <c r="F41" s="3">
        <v>8</v>
      </c>
      <c r="G41" s="3">
        <v>9</v>
      </c>
      <c r="H41" s="3">
        <v>4</v>
      </c>
      <c r="I41" s="3">
        <v>8</v>
      </c>
      <c r="J41" s="3">
        <v>6</v>
      </c>
      <c r="K41" s="3">
        <v>8</v>
      </c>
      <c r="L41" s="3">
        <v>8</v>
      </c>
      <c r="M41" s="3">
        <v>8</v>
      </c>
      <c r="N41" s="3">
        <v>8</v>
      </c>
      <c r="O41" s="3">
        <v>8</v>
      </c>
      <c r="P41" s="3">
        <v>11</v>
      </c>
      <c r="Q41" s="3">
        <v>2</v>
      </c>
      <c r="R41" s="3">
        <v>14</v>
      </c>
      <c r="S41" s="3">
        <v>5</v>
      </c>
      <c r="T41" s="3">
        <v>2</v>
      </c>
      <c r="U41" s="3">
        <v>14</v>
      </c>
      <c r="V41" s="3">
        <v>3</v>
      </c>
      <c r="W41" s="3">
        <v>2</v>
      </c>
      <c r="X41" s="3">
        <v>14</v>
      </c>
      <c r="Y41" s="3">
        <v>6</v>
      </c>
      <c r="Z41" s="3">
        <v>1</v>
      </c>
      <c r="AA41" s="3">
        <v>8</v>
      </c>
      <c r="AB41" s="3">
        <v>13</v>
      </c>
      <c r="AC41" s="3">
        <v>0</v>
      </c>
      <c r="AD41" s="3">
        <v>8</v>
      </c>
      <c r="AE41" s="3">
        <v>11</v>
      </c>
      <c r="AF41" s="3">
        <v>2</v>
      </c>
      <c r="AG41" s="3">
        <v>8</v>
      </c>
      <c r="AH41" s="3">
        <v>11</v>
      </c>
      <c r="AI41" s="3">
        <v>2</v>
      </c>
      <c r="AJ41" s="3">
        <v>8</v>
      </c>
      <c r="AK41" s="3">
        <v>11</v>
      </c>
      <c r="AL41" s="3">
        <v>2</v>
      </c>
      <c r="AM41" s="3">
        <v>14</v>
      </c>
      <c r="AN41" s="3">
        <v>5</v>
      </c>
      <c r="AO41" s="3">
        <v>2</v>
      </c>
      <c r="AP41" s="3">
        <v>8</v>
      </c>
      <c r="AQ41" s="3">
        <v>11</v>
      </c>
      <c r="AR41" s="3">
        <v>2</v>
      </c>
      <c r="AS41" s="3">
        <v>14</v>
      </c>
      <c r="AT41" s="3">
        <v>4</v>
      </c>
      <c r="AU41" s="3">
        <v>3</v>
      </c>
      <c r="AV41" s="3">
        <v>8</v>
      </c>
      <c r="AW41" s="3">
        <v>11</v>
      </c>
      <c r="AX41" s="3">
        <v>2</v>
      </c>
      <c r="AY41" s="3">
        <v>8</v>
      </c>
      <c r="AZ41" s="3">
        <v>10</v>
      </c>
      <c r="BA41" s="3">
        <v>3</v>
      </c>
      <c r="BB41" s="3">
        <v>18</v>
      </c>
      <c r="BC41" s="3">
        <v>1</v>
      </c>
      <c r="BD41" s="3">
        <v>2</v>
      </c>
      <c r="BE41" s="3">
        <v>14</v>
      </c>
      <c r="BF41" s="3">
        <v>5</v>
      </c>
      <c r="BG41" s="3">
        <v>2</v>
      </c>
      <c r="BH41" s="3">
        <v>8</v>
      </c>
      <c r="BI41" s="3">
        <v>11</v>
      </c>
      <c r="BJ41" s="3">
        <v>2</v>
      </c>
    </row>
    <row r="42" spans="1:62" ht="21.75" customHeight="1" x14ac:dyDescent="0.25">
      <c r="B42" s="30" t="s">
        <v>633</v>
      </c>
      <c r="C42">
        <v>15</v>
      </c>
      <c r="D42" s="9">
        <f t="shared" ref="D42:BJ42" si="0">D41/25%</f>
        <v>20</v>
      </c>
      <c r="E42" s="9">
        <f t="shared" si="0"/>
        <v>16</v>
      </c>
      <c r="F42" s="9">
        <f t="shared" si="0"/>
        <v>32</v>
      </c>
      <c r="G42" s="9">
        <f t="shared" si="0"/>
        <v>36</v>
      </c>
      <c r="H42" s="9">
        <f t="shared" si="0"/>
        <v>16</v>
      </c>
      <c r="I42" s="9">
        <f t="shared" si="0"/>
        <v>32</v>
      </c>
      <c r="J42" s="9">
        <f t="shared" si="0"/>
        <v>24</v>
      </c>
      <c r="K42" s="9">
        <f t="shared" si="0"/>
        <v>32</v>
      </c>
      <c r="L42" s="9">
        <f t="shared" si="0"/>
        <v>32</v>
      </c>
      <c r="M42" s="9">
        <f t="shared" si="0"/>
        <v>32</v>
      </c>
      <c r="N42" s="9">
        <f t="shared" si="0"/>
        <v>32</v>
      </c>
      <c r="O42" s="9">
        <f t="shared" si="0"/>
        <v>32</v>
      </c>
      <c r="P42" s="9">
        <f t="shared" si="0"/>
        <v>44</v>
      </c>
      <c r="Q42" s="9">
        <f t="shared" si="0"/>
        <v>8</v>
      </c>
      <c r="R42" s="9">
        <v>56</v>
      </c>
      <c r="S42" s="9">
        <f t="shared" si="0"/>
        <v>20</v>
      </c>
      <c r="T42" s="9">
        <f t="shared" si="0"/>
        <v>8</v>
      </c>
      <c r="U42" s="9">
        <f t="shared" si="0"/>
        <v>56</v>
      </c>
      <c r="V42" s="9">
        <f t="shared" si="0"/>
        <v>12</v>
      </c>
      <c r="W42" s="9">
        <f t="shared" si="0"/>
        <v>8</v>
      </c>
      <c r="X42" s="9">
        <f t="shared" si="0"/>
        <v>56</v>
      </c>
      <c r="Y42" s="9">
        <f t="shared" si="0"/>
        <v>24</v>
      </c>
      <c r="Z42" s="9">
        <f t="shared" si="0"/>
        <v>4</v>
      </c>
      <c r="AA42" s="9">
        <f t="shared" si="0"/>
        <v>32</v>
      </c>
      <c r="AB42" s="9">
        <f t="shared" si="0"/>
        <v>52</v>
      </c>
      <c r="AC42" s="9">
        <f t="shared" si="0"/>
        <v>0</v>
      </c>
      <c r="AD42" s="9">
        <f t="shared" si="0"/>
        <v>32</v>
      </c>
      <c r="AE42" s="9">
        <f t="shared" si="0"/>
        <v>44</v>
      </c>
      <c r="AF42" s="9">
        <f t="shared" si="0"/>
        <v>8</v>
      </c>
      <c r="AG42" s="9">
        <f t="shared" si="0"/>
        <v>32</v>
      </c>
      <c r="AH42" s="9">
        <f t="shared" si="0"/>
        <v>44</v>
      </c>
      <c r="AI42" s="9">
        <f t="shared" si="0"/>
        <v>8</v>
      </c>
      <c r="AJ42" s="9">
        <f t="shared" si="0"/>
        <v>32</v>
      </c>
      <c r="AK42" s="9">
        <f t="shared" si="0"/>
        <v>44</v>
      </c>
      <c r="AL42" s="9">
        <f t="shared" si="0"/>
        <v>8</v>
      </c>
      <c r="AM42" s="9">
        <f t="shared" si="0"/>
        <v>56</v>
      </c>
      <c r="AN42" s="9">
        <f t="shared" si="0"/>
        <v>20</v>
      </c>
      <c r="AO42" s="9">
        <f t="shared" si="0"/>
        <v>8</v>
      </c>
      <c r="AP42" s="9">
        <f t="shared" si="0"/>
        <v>32</v>
      </c>
      <c r="AQ42" s="9">
        <f t="shared" si="0"/>
        <v>44</v>
      </c>
      <c r="AR42" s="9">
        <f t="shared" si="0"/>
        <v>8</v>
      </c>
      <c r="AS42" s="9">
        <f t="shared" si="0"/>
        <v>56</v>
      </c>
      <c r="AT42" s="9">
        <f t="shared" si="0"/>
        <v>16</v>
      </c>
      <c r="AU42" s="9">
        <f t="shared" si="0"/>
        <v>12</v>
      </c>
      <c r="AV42" s="9">
        <f t="shared" si="0"/>
        <v>32</v>
      </c>
      <c r="AW42" s="9">
        <f t="shared" si="0"/>
        <v>44</v>
      </c>
      <c r="AX42" s="9">
        <f t="shared" si="0"/>
        <v>8</v>
      </c>
      <c r="AY42" s="9">
        <f t="shared" si="0"/>
        <v>32</v>
      </c>
      <c r="AZ42" s="9">
        <f t="shared" si="0"/>
        <v>40</v>
      </c>
      <c r="BA42" s="9">
        <f t="shared" si="0"/>
        <v>12</v>
      </c>
      <c r="BB42" s="9">
        <f t="shared" si="0"/>
        <v>72</v>
      </c>
      <c r="BC42" s="9">
        <f t="shared" si="0"/>
        <v>4</v>
      </c>
      <c r="BD42" s="9">
        <f t="shared" si="0"/>
        <v>8</v>
      </c>
      <c r="BE42" s="9">
        <f t="shared" si="0"/>
        <v>56</v>
      </c>
      <c r="BF42" s="9">
        <f t="shared" si="0"/>
        <v>20</v>
      </c>
      <c r="BG42" s="9">
        <f t="shared" si="0"/>
        <v>8</v>
      </c>
      <c r="BH42" s="9">
        <f t="shared" si="0"/>
        <v>32</v>
      </c>
      <c r="BI42" s="9">
        <f t="shared" si="0"/>
        <v>44</v>
      </c>
      <c r="BJ42" s="9">
        <f t="shared" si="0"/>
        <v>8</v>
      </c>
    </row>
    <row r="43" spans="1:62" x14ac:dyDescent="0.25">
      <c r="B43" t="s">
        <v>599</v>
      </c>
    </row>
    <row r="44" spans="1:62" x14ac:dyDescent="0.25">
      <c r="B44" t="s">
        <v>600</v>
      </c>
      <c r="C44" t="s">
        <v>602</v>
      </c>
    </row>
    <row r="45" spans="1:62" x14ac:dyDescent="0.25">
      <c r="B45" t="s">
        <v>601</v>
      </c>
      <c r="C45" t="s">
        <v>602</v>
      </c>
      <c r="D45">
        <f>(C41+F42+I42+L42+O42+R42+U42+X42+AA42+AD42+AG42+AJ42+AM42+AP42+AS42+AV42+AY42+BB42+BE42+BH42)/20</f>
        <v>39.6</v>
      </c>
    </row>
    <row r="46" spans="1:62" x14ac:dyDescent="0.25">
      <c r="C46" t="s">
        <v>602</v>
      </c>
      <c r="D46">
        <f>(D42+G42+J42+M42+P42+S42+V42+Y42+AB42+AE42+AH42+AK42+AN42+AQ42+AT42+AW42+AZ42+BC42+BF42+BI42)/20</f>
        <v>31.4</v>
      </c>
    </row>
    <row r="47" spans="1:62" x14ac:dyDescent="0.25">
      <c r="B47" t="s">
        <v>599</v>
      </c>
      <c r="D47">
        <f>(E42+H42+K42+N42+Q42+T42+W42+Z42+AC42+AF42+AI42+AL42+AO42+AR42+AU42+AX42+BA42+BD42+BG42+BJ42)/20</f>
        <v>11</v>
      </c>
    </row>
    <row r="48" spans="1:62" x14ac:dyDescent="0.25">
      <c r="B48" t="s">
        <v>600</v>
      </c>
      <c r="C48" t="s">
        <v>603</v>
      </c>
    </row>
    <row r="49" spans="2:4" x14ac:dyDescent="0.25">
      <c r="B49" t="s">
        <v>601</v>
      </c>
      <c r="C49" t="s">
        <v>603</v>
      </c>
      <c r="D49">
        <f>(BK42+BN42+BQ42+BT42+BW42+BZ42+CC42+CF42+CI42+CL42+CO42+CR42+CU42+CX42+DA42+DD42+DG42+DJ42+DM42+DP42+DS42+DV42+DY42+EB42+EE42+EH42+EK42+EN42+EQ42)/29</f>
        <v>0</v>
      </c>
    </row>
    <row r="50" spans="2:4" x14ac:dyDescent="0.25">
      <c r="C50" t="s">
        <v>603</v>
      </c>
      <c r="D50">
        <f>(BL42+BO42+BR42+BU42+BX42+CA42+CD42+CG42+CJ42+CM42+CP42+CS42+CV42+CY42+DB42+DE42+DH42+DK42+DN42+DQ42+DT42+DW42+DZ42+EC42+EF42+EI42+EL42+EO42+ER42)/29</f>
        <v>0</v>
      </c>
    </row>
    <row r="51" spans="2:4" x14ac:dyDescent="0.25">
      <c r="B51" t="s">
        <v>599</v>
      </c>
      <c r="D51">
        <f>(BM42+BP42+BS42+BV42+BY42+CB42+CE42+CH42+CK42+CN42+CQ42+CT42+CW42+CZ42+DC42+DF42+DI42+DL42+DO42+DR42+DU42+DX42+EA42+ED42+EG42+EJ42+EM42+EP42+ES42)/29</f>
        <v>0</v>
      </c>
    </row>
    <row r="52" spans="2:4" x14ac:dyDescent="0.25">
      <c r="B52" t="s">
        <v>600</v>
      </c>
      <c r="C52" t="s">
        <v>604</v>
      </c>
    </row>
    <row r="53" spans="2:4" x14ac:dyDescent="0.25">
      <c r="B53" t="s">
        <v>601</v>
      </c>
      <c r="C53" t="s">
        <v>604</v>
      </c>
      <c r="D53">
        <f>(ET42+EW42+EZ42+FC42+FF42+FI42+FL42+FO42+FR42)/9</f>
        <v>0</v>
      </c>
    </row>
    <row r="54" spans="2:4" x14ac:dyDescent="0.25">
      <c r="C54" t="s">
        <v>604</v>
      </c>
      <c r="D54">
        <f>(EU42+EX42+FA42+FD42+FG42+FJ42+FM42+FP42+FS42)/9</f>
        <v>0</v>
      </c>
    </row>
    <row r="55" spans="2:4" x14ac:dyDescent="0.25">
      <c r="B55" t="s">
        <v>599</v>
      </c>
      <c r="D55">
        <f>(EV42+EY42+FB42+FE42+FH42+FK42+FN42+FQ42+FT42)/9</f>
        <v>0</v>
      </c>
    </row>
    <row r="56" spans="2:4" x14ac:dyDescent="0.25">
      <c r="B56" t="s">
        <v>600</v>
      </c>
      <c r="C56" t="s">
        <v>605</v>
      </c>
    </row>
    <row r="57" spans="2:4" x14ac:dyDescent="0.25">
      <c r="B57" t="s">
        <v>601</v>
      </c>
      <c r="C57" t="s">
        <v>605</v>
      </c>
      <c r="D57">
        <f>(FX42+GA42+GD42+GG42+GJ42+GM42+GP42+GS42+GV42+GY42+HB42+HE42+HH42+HK42+HN42+HQ42+HT42+HW42+HZ42+IC42+IF42+II42+IL42+IO42+IR42+IU42+IX42+JA42+JD42+JG42+JJ42+JM42+JP42+JS42+JV42+JY42+KB42+KE42+KH42+KK42+KN42+KQ42+KT42+KW42+KZ42+LC42+LF42)/47</f>
        <v>0</v>
      </c>
    </row>
    <row r="58" spans="2:4" x14ac:dyDescent="0.25">
      <c r="C58" t="s">
        <v>605</v>
      </c>
      <c r="D58">
        <f>(FY42+GB42+GE42+GH42+GK42+GN42+GQ42+GT42+GW42+GZ42+HC42+HF42+HI42+HL42+HO42+HR42+HU42+HX42+IA42+ID42+IG42+IJ42+IM42+IP42+IS42+IV42+IY42+JB42+JE42+JH42+JK42+JN42+JQ42+JT42+JW42+JZ42+KC42+KF42+KI42+KL42+KO42+KR42+KU42+KX42+LA42+LD42+LG42)/47</f>
        <v>0</v>
      </c>
    </row>
    <row r="59" spans="2:4" x14ac:dyDescent="0.25">
      <c r="B59" t="s">
        <v>599</v>
      </c>
      <c r="D59">
        <f>(FZ42+GC42+GF42+GI42+GL42+GO42+GR42+GU42+GX42+HA42+HD42+HG42+HJ42+HM42+HP42+HS42+HV42+HY42+IB42+IE42+IH42+IK42+IN42+IQ42+IT42+IW42+IZ42+JC42+JF42+JI42+JL42+JO42+JR42+JU42+JX42+KA42+KD42+KG42+KJ42+KM42+KP42+KS42+KV42+KY42+LB42+LE42+LH42)/47</f>
        <v>0</v>
      </c>
    </row>
    <row r="60" spans="2:4" x14ac:dyDescent="0.25">
      <c r="B60" t="s">
        <v>600</v>
      </c>
      <c r="C60" t="s">
        <v>606</v>
      </c>
    </row>
    <row r="61" spans="2:4" x14ac:dyDescent="0.25">
      <c r="B61" t="s">
        <v>601</v>
      </c>
      <c r="C61" t="s">
        <v>606</v>
      </c>
      <c r="D61">
        <f>(LI42+LL42+LO42+LR42+LU42+LX42+MA42+MD42+MG42+MJ42+MM42+MP42+MS42+MV42+MY42+NB42+NE42+NH42+NK42+NN42+NQ42)/21</f>
        <v>0</v>
      </c>
    </row>
    <row r="62" spans="2:4" x14ac:dyDescent="0.25">
      <c r="C62" t="s">
        <v>606</v>
      </c>
      <c r="D62">
        <f>(LJ42+LM42+LP42+LS42+LV42+LY42+MB42+ME42+MH42+MK42+MN42+MQ42+MT42+MW42+MZ42+NC42+NF42+NI42+NL42+NO42+NR42)/21</f>
        <v>0</v>
      </c>
    </row>
    <row r="63" spans="2:4" x14ac:dyDescent="0.25">
      <c r="D63">
        <f>(LK42+LN42+LQ42+LT42+LW42+LZ42+MC42+MF42+MI42+ML42+MO42+MR42+MU42+MX42+NA42+ND42+NG42+NJ42+NM42+NP42+NS42)/21</f>
        <v>0</v>
      </c>
    </row>
  </sheetData>
  <mergeCells count="45">
    <mergeCell ref="R14:T14"/>
    <mergeCell ref="U14:W14"/>
    <mergeCell ref="AJ13:AL13"/>
    <mergeCell ref="AM13:AO13"/>
    <mergeCell ref="AP13:AR13"/>
    <mergeCell ref="X14:Z14"/>
    <mergeCell ref="AA14:AC14"/>
    <mergeCell ref="AD14:AF14"/>
    <mergeCell ref="AG14:AI14"/>
    <mergeCell ref="AJ14:AL14"/>
    <mergeCell ref="AP14:AR14"/>
    <mergeCell ref="AG13:AI13"/>
    <mergeCell ref="AM14:AO14"/>
    <mergeCell ref="C14:E14"/>
    <mergeCell ref="F14:H14"/>
    <mergeCell ref="I14:K14"/>
    <mergeCell ref="L14:N14"/>
    <mergeCell ref="O14:Q14"/>
    <mergeCell ref="BB13:BD13"/>
    <mergeCell ref="BE13:BG13"/>
    <mergeCell ref="BH13:BJ13"/>
    <mergeCell ref="AS13:AU13"/>
    <mergeCell ref="AV13:AX13"/>
    <mergeCell ref="BH14:BJ14"/>
    <mergeCell ref="AS14:AU14"/>
    <mergeCell ref="AV14:AX14"/>
    <mergeCell ref="AY14:BA14"/>
    <mergeCell ref="BB14:BD14"/>
    <mergeCell ref="BE14:BG14"/>
    <mergeCell ref="A4:U4"/>
    <mergeCell ref="A6:A15"/>
    <mergeCell ref="B6:B15"/>
    <mergeCell ref="C6:BJ6"/>
    <mergeCell ref="C7:BJ12"/>
    <mergeCell ref="C13:E13"/>
    <mergeCell ref="F13:H13"/>
    <mergeCell ref="I13:K13"/>
    <mergeCell ref="L13:N13"/>
    <mergeCell ref="O13:Q13"/>
    <mergeCell ref="AY13:BA13"/>
    <mergeCell ref="R13:T13"/>
    <mergeCell ref="U13:W13"/>
    <mergeCell ref="X13:Z13"/>
    <mergeCell ref="AA13:AC13"/>
    <mergeCell ref="AD13:AF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2023-12-05T10:13:49Z</dcterms:modified>
</cp:coreProperties>
</file>